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1-НОМ" sheetId="1" r:id="rId1"/>
  </sheets>
  <externalReferences>
    <externalReference r:id="rId2"/>
  </externalReferences>
  <definedNames>
    <definedName name="_xlnm.Print_Titles" localSheetId="0">'1-НОМ'!$3:$9</definedName>
  </definedNames>
  <calcPr calcId="145621" calcOnSave="0"/>
</workbook>
</file>

<file path=xl/calcChain.xml><?xml version="1.0" encoding="utf-8"?>
<calcChain xmlns="http://schemas.openxmlformats.org/spreadsheetml/2006/main">
  <c r="AA112" i="1" l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<sst xmlns="http://schemas.openxmlformats.org/spreadsheetml/2006/main" count="243" uniqueCount="241">
  <si>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</si>
  <si>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</si>
  <si>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</si>
  <si>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</si>
  <si>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</si>
  <si>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</si>
  <si>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</si>
  <si>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</si>
  <si>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</si>
  <si>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</si>
  <si>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</si>
  <si>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</si>
  <si>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</si>
  <si>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</si>
  <si>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</si>
  <si>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</si>
  <si>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</si>
  <si>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</si>
  <si>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</si>
  <si>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</si>
  <si>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</si>
  <si>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</si>
  <si>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</si>
  <si>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</si>
  <si>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</si>
  <si>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</si>
  <si>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</si>
  <si>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</si>
  <si>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</si>
  <si>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</si>
  <si>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</si>
  <si>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</si>
  <si>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</si>
  <si>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</si>
  <si>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</si>
  <si>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</si>
  <si>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</si>
  <si>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</si>
  <si>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</si>
  <si>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</si>
  <si>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</si>
  <si>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</si>
  <si>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 xml:space="preserve">лесоводство и лесозаготовки 
</t>
  </si>
  <si>
    <t>А 02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</si>
  <si>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</si>
  <si>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</si>
  <si>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</si>
  <si>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</si>
  <si>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</si>
  <si>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</si>
  <si>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</si>
  <si>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</si>
  <si>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</si>
  <si>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</si>
  <si>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</si>
  <si>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</si>
  <si>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</si>
  <si>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</si>
  <si>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</si>
  <si>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</si>
  <si>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</si>
  <si>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</si>
  <si>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</si>
  <si>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</si>
  <si>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</si>
  <si>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</si>
  <si>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</si>
  <si>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</si>
  <si>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</si>
  <si>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</si>
  <si>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</si>
  <si>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</si>
  <si>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</si>
  <si>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</si>
  <si>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</si>
  <si>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</si>
  <si>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</si>
  <si>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</si>
  <si>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</si>
  <si>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</si>
  <si>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</si>
  <si>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</si>
  <si>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</si>
  <si>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</si>
  <si>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</si>
  <si>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</si>
  <si>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</si>
  <si>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</si>
  <si>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</si>
  <si>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</si>
  <si>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</si>
  <si>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</si>
  <si>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</si>
  <si>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</si>
  <si>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</si>
  <si>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</si>
  <si>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</si>
  <si>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</si>
  <si>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</si>
  <si>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</si>
  <si>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</si>
  <si>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</si>
  <si>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</si>
  <si>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</si>
  <si>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</si>
  <si>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</si>
  <si>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</si>
  <si>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</si>
  <si>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</si>
  <si>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</si>
  <si>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</si>
  <si>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</si>
  <si>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</si>
  <si>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</si>
  <si>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</si>
  <si>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</si>
  <si>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</si>
  <si>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</si>
  <si>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</si>
  <si>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</si>
  <si>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</si>
  <si>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</si>
  <si>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</si>
  <si>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</si>
  <si>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</si>
  <si>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</si>
  <si>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</si>
  <si>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</si>
  <si>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</si>
  <si>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</si>
  <si>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</si>
  <si>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</si>
  <si>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</si>
  <si>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</si>
  <si>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</si>
  <si>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</si>
  <si>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</si>
  <si>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</si>
  <si>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</si>
  <si>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</si>
  <si>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</si>
  <si>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</si>
  <si>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</si>
  <si>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</si>
  <si>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</si>
  <si>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</si>
  <si>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</si>
  <si>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</si>
  <si>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</si>
  <si>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</si>
  <si>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</si>
  <si>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</si>
  <si>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</si>
  <si>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</si>
  <si>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</si>
  <si>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</si>
  <si>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</si>
  <si>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</si>
  <si>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</si>
  <si>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</si>
  <si>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</si>
  <si>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</si>
  <si>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</si>
  <si>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</si>
  <si>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</si>
  <si>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</si>
  <si>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</si>
  <si>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</si>
  <si>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</si>
  <si>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</si>
  <si>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</si>
  <si>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</si>
  <si>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</si>
  <si>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</si>
  <si>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</si>
  <si>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</si>
  <si>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</si>
  <si>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</si>
  <si>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</si>
  <si>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</si>
  <si>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</si>
  <si>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</si>
  <si>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</si>
  <si>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</si>
  <si>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</si>
  <si>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</si>
  <si>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</si>
  <si>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</si>
  <si>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</si>
  <si>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</si>
  <si>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</si>
  <si>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</si>
  <si>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</si>
  <si>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</si>
  <si>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</si>
  <si>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</si>
  <si>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</si>
  <si>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</si>
  <si>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</si>
  <si>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</si>
  <si>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</si>
  <si>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</si>
  <si>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</si>
  <si>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</si>
  <si>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</si>
  <si>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</si>
  <si>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</si>
  <si>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</si>
  <si>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</si>
  <si>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</si>
  <si>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</si>
  <si>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</si>
  <si>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</si>
  <si>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</si>
  <si>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</si>
  <si>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</si>
  <si>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</si>
  <si>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</si>
  <si>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</si>
  <si>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</si>
  <si>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</si>
  <si>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</si>
  <si>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</si>
  <si>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</si>
  <si>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</si>
  <si>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</si>
  <si>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</si>
  <si>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</si>
  <si>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</si>
  <si>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</si>
  <si>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</si>
  <si>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</si>
  <si>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</si>
  <si>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</si>
  <si>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</si>
  <si>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</si>
  <si>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</si>
  <si>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</si>
  <si>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</si>
  <si>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</si>
  <si>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по состоянию на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</si>
</sst>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left" vertical="top" wrapText="1" indent="1"/>
    </xf>
    <xf numFmtId="49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1" xfId="0" applyFont="1" applyFill="1" applyBorder="1" applyAlignment="1">
      <alignment horizontal="left" wrapText="1" indent="3"/>
    </xf>
    <xf numFmtId="0" fontId="4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top" wrapText="1" indent="2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%20&#1040;&#1054;\%20!&#1054;&#1058;&#1063;&#1045;&#1058;&#1067;%20&#1054;%20&#1053;&#1040;&#1051;&#1054;&#1043;&#1054;&#1042;&#1054;&#1049;%20&#1041;&#1040;&#1047;&#1045;\2020\1-&#1053;&#1054;&#1052;\!!!%20&#1076;&#1083;&#1103;%20&#1057;&#1040;&#1049;&#1058;&#1040;\&#1060;&#1086;&#1088;&#1084;&#1072;%201-&#1053;&#1054;&#1052;%20&#1086;&#1090;%2001.04.2020%20&#1085;&#107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"/>
      <sheetName val="hidden1"/>
      <sheetName val="hidden2"/>
      <sheetName val="1-НОМ ежемес"/>
      <sheetName val="1-НОМ (2)"/>
      <sheetName val="1-НОМ ежемес (2)"/>
    </sheetNames>
    <sheetDataSet>
      <sheetData sheetId="0"/>
      <sheetData sheetId="1"/>
      <sheetData sheetId="2"/>
      <sheetData sheetId="3">
        <row r="33">
          <cell r="D33">
            <v>180553465</v>
          </cell>
          <cell r="E33">
            <v>37026084</v>
          </cell>
          <cell r="F33">
            <v>254270541</v>
          </cell>
          <cell r="G33">
            <v>223299130</v>
          </cell>
          <cell r="H33">
            <v>197617464</v>
          </cell>
          <cell r="I33">
            <v>190619470</v>
          </cell>
          <cell r="J33">
            <v>24034692</v>
          </cell>
          <cell r="K33">
            <v>-5594113</v>
          </cell>
          <cell r="L33">
            <v>-5605159</v>
          </cell>
          <cell r="M33">
            <v>-177661</v>
          </cell>
          <cell r="N33">
            <v>7303046</v>
          </cell>
          <cell r="O33">
            <v>7031768</v>
          </cell>
          <cell r="P33">
            <v>115702</v>
          </cell>
          <cell r="Q33">
            <v>5293900</v>
          </cell>
          <cell r="R33">
            <v>4940530</v>
          </cell>
          <cell r="S33">
            <v>351133</v>
          </cell>
          <cell r="T33">
            <v>292234</v>
          </cell>
          <cell r="U33">
            <v>25385277</v>
          </cell>
          <cell r="V33">
            <v>36407</v>
          </cell>
          <cell r="W33">
            <v>2489</v>
          </cell>
          <cell r="X33">
            <v>34936876</v>
          </cell>
          <cell r="Y33">
            <v>25843434</v>
          </cell>
          <cell r="Z33">
            <v>2642960</v>
          </cell>
          <cell r="AA33">
            <v>6450482</v>
          </cell>
        </row>
        <row r="35">
          <cell r="D35">
            <v>4489683</v>
          </cell>
          <cell r="E35">
            <v>2850989</v>
          </cell>
          <cell r="F35">
            <v>4150128</v>
          </cell>
          <cell r="G35">
            <v>2442438</v>
          </cell>
          <cell r="H35">
            <v>387170</v>
          </cell>
          <cell r="I35">
            <v>59512</v>
          </cell>
          <cell r="J35">
            <v>2894913</v>
          </cell>
          <cell r="K35">
            <v>-885280</v>
          </cell>
          <cell r="L35">
            <v>-885861</v>
          </cell>
          <cell r="M35">
            <v>-190293</v>
          </cell>
          <cell r="N35">
            <v>234543</v>
          </cell>
          <cell r="O35">
            <v>1246</v>
          </cell>
          <cell r="P35">
            <v>1385</v>
          </cell>
          <cell r="Q35">
            <v>227300</v>
          </cell>
          <cell r="R35">
            <v>214773</v>
          </cell>
          <cell r="S35">
            <v>12526</v>
          </cell>
          <cell r="T35">
            <v>23632</v>
          </cell>
          <cell r="U35">
            <v>1456758</v>
          </cell>
          <cell r="V35">
            <v>229</v>
          </cell>
          <cell r="W35">
            <v>0</v>
          </cell>
          <cell r="X35">
            <v>2714297</v>
          </cell>
          <cell r="Y35">
            <v>2040896</v>
          </cell>
          <cell r="Z35">
            <v>197941</v>
          </cell>
          <cell r="AA35">
            <v>475460</v>
          </cell>
        </row>
        <row r="37">
          <cell r="D37">
            <v>143662</v>
          </cell>
          <cell r="E37">
            <v>384965</v>
          </cell>
          <cell r="F37">
            <v>130225</v>
          </cell>
          <cell r="G37">
            <v>83326</v>
          </cell>
          <cell r="H37">
            <v>-1590</v>
          </cell>
          <cell r="I37">
            <v>-270</v>
          </cell>
          <cell r="J37">
            <v>222373</v>
          </cell>
          <cell r="K37">
            <v>-140076</v>
          </cell>
          <cell r="L37">
            <v>-140657</v>
          </cell>
          <cell r="M37">
            <v>0</v>
          </cell>
          <cell r="N37">
            <v>1956</v>
          </cell>
          <cell r="O37">
            <v>1246</v>
          </cell>
          <cell r="P37">
            <v>663</v>
          </cell>
          <cell r="Q37">
            <v>19830</v>
          </cell>
          <cell r="R37">
            <v>18493</v>
          </cell>
          <cell r="S37">
            <v>1337</v>
          </cell>
          <cell r="T37">
            <v>4880</v>
          </cell>
          <cell r="U37">
            <v>22189</v>
          </cell>
          <cell r="V37">
            <v>182</v>
          </cell>
          <cell r="W37">
            <v>0</v>
          </cell>
          <cell r="X37">
            <v>354553</v>
          </cell>
          <cell r="Y37">
            <v>267531</v>
          </cell>
          <cell r="Z37">
            <v>34303</v>
          </cell>
          <cell r="AA37">
            <v>52719</v>
          </cell>
        </row>
        <row r="46">
          <cell r="D46">
            <v>65613</v>
          </cell>
          <cell r="E46">
            <v>92239</v>
          </cell>
          <cell r="F46">
            <v>53649</v>
          </cell>
          <cell r="G46">
            <v>39138</v>
          </cell>
          <cell r="H46">
            <v>885</v>
          </cell>
          <cell r="I46">
            <v>131</v>
          </cell>
          <cell r="J46">
            <v>36281</v>
          </cell>
          <cell r="K46">
            <v>1923</v>
          </cell>
          <cell r="L46">
            <v>1923</v>
          </cell>
          <cell r="M46">
            <v>0</v>
          </cell>
          <cell r="N46">
            <v>8</v>
          </cell>
          <cell r="O46">
            <v>0</v>
          </cell>
          <cell r="P46">
            <v>41</v>
          </cell>
          <cell r="Q46">
            <v>2838</v>
          </cell>
          <cell r="R46">
            <v>1002</v>
          </cell>
          <cell r="S46">
            <v>1836</v>
          </cell>
          <cell r="T46">
            <v>1294</v>
          </cell>
          <cell r="U46">
            <v>10379</v>
          </cell>
          <cell r="V46">
            <v>30</v>
          </cell>
          <cell r="W46">
            <v>0</v>
          </cell>
          <cell r="X46">
            <v>86750</v>
          </cell>
          <cell r="Y46">
            <v>64299</v>
          </cell>
          <cell r="Z46">
            <v>7587</v>
          </cell>
          <cell r="AA46">
            <v>14864</v>
          </cell>
        </row>
        <row r="47">
          <cell r="D47">
            <v>4280408</v>
          </cell>
          <cell r="E47">
            <v>2373785</v>
          </cell>
          <cell r="F47">
            <v>3966254</v>
          </cell>
          <cell r="G47">
            <v>2319974</v>
          </cell>
          <cell r="H47">
            <v>387875</v>
          </cell>
          <cell r="I47">
            <v>59651</v>
          </cell>
          <cell r="J47">
            <v>2636259</v>
          </cell>
          <cell r="K47">
            <v>-747127</v>
          </cell>
          <cell r="L47">
            <v>-747127</v>
          </cell>
          <cell r="M47">
            <v>-190293</v>
          </cell>
          <cell r="N47">
            <v>232579</v>
          </cell>
          <cell r="O47">
            <v>0</v>
          </cell>
          <cell r="P47">
            <v>681</v>
          </cell>
          <cell r="Q47">
            <v>204632</v>
          </cell>
          <cell r="R47">
            <v>195278</v>
          </cell>
          <cell r="S47">
            <v>9353</v>
          </cell>
          <cell r="T47">
            <v>17458</v>
          </cell>
          <cell r="U47">
            <v>1424190</v>
          </cell>
          <cell r="V47">
            <v>17</v>
          </cell>
          <cell r="W47">
            <v>0</v>
          </cell>
          <cell r="X47">
            <v>2272994</v>
          </cell>
          <cell r="Y47">
            <v>1709066</v>
          </cell>
          <cell r="Z47">
            <v>156051</v>
          </cell>
          <cell r="AA47">
            <v>407877</v>
          </cell>
        </row>
        <row r="48">
          <cell r="D48">
            <v>18033211</v>
          </cell>
          <cell r="E48">
            <v>3636895</v>
          </cell>
          <cell r="F48">
            <v>36226338</v>
          </cell>
          <cell r="G48">
            <v>17738073</v>
          </cell>
          <cell r="H48">
            <v>16764506</v>
          </cell>
          <cell r="I48">
            <v>14647320</v>
          </cell>
          <cell r="J48">
            <v>2129176</v>
          </cell>
          <cell r="K48">
            <v>-8269310</v>
          </cell>
          <cell r="L48">
            <v>-8269310</v>
          </cell>
          <cell r="M48">
            <v>139145</v>
          </cell>
          <cell r="N48">
            <v>6974041</v>
          </cell>
          <cell r="O48">
            <v>6972121</v>
          </cell>
          <cell r="P48">
            <v>515</v>
          </cell>
          <cell r="Q48">
            <v>248775</v>
          </cell>
          <cell r="R48">
            <v>227062</v>
          </cell>
          <cell r="S48">
            <v>21713</v>
          </cell>
          <cell r="T48">
            <v>4374</v>
          </cell>
          <cell r="U48">
            <v>18235116</v>
          </cell>
          <cell r="V48">
            <v>0</v>
          </cell>
          <cell r="W48">
            <v>0</v>
          </cell>
          <cell r="X48">
            <v>3680472</v>
          </cell>
          <cell r="Y48">
            <v>2727778</v>
          </cell>
          <cell r="Z48">
            <v>233344</v>
          </cell>
          <cell r="AA48">
            <v>719350</v>
          </cell>
        </row>
        <row r="50">
          <cell r="D50">
            <v>11624064</v>
          </cell>
          <cell r="E50">
            <v>1583591</v>
          </cell>
          <cell r="F50">
            <v>29823473</v>
          </cell>
          <cell r="G50">
            <v>11371560</v>
          </cell>
          <cell r="H50">
            <v>14405271</v>
          </cell>
          <cell r="I50">
            <v>14149958</v>
          </cell>
          <cell r="J50">
            <v>1216587</v>
          </cell>
          <cell r="K50">
            <v>-11139060</v>
          </cell>
          <cell r="L50">
            <v>-11139060</v>
          </cell>
          <cell r="M50">
            <v>139145</v>
          </cell>
          <cell r="N50">
            <v>6749435</v>
          </cell>
          <cell r="O50">
            <v>6747809</v>
          </cell>
          <cell r="P50">
            <v>182</v>
          </cell>
          <cell r="Q50">
            <v>223740</v>
          </cell>
          <cell r="R50">
            <v>209541</v>
          </cell>
          <cell r="S50">
            <v>14199</v>
          </cell>
          <cell r="T50">
            <v>2337</v>
          </cell>
          <cell r="U50">
            <v>18225836</v>
          </cell>
          <cell r="V50">
            <v>0</v>
          </cell>
          <cell r="W50">
            <v>0</v>
          </cell>
          <cell r="X50">
            <v>1566701</v>
          </cell>
          <cell r="Y50">
            <v>1151340</v>
          </cell>
          <cell r="Z50">
            <v>84305</v>
          </cell>
          <cell r="AA50">
            <v>331056</v>
          </cell>
        </row>
        <row r="52">
          <cell r="D52">
            <v>-1958892</v>
          </cell>
          <cell r="E52">
            <v>573480</v>
          </cell>
          <cell r="F52">
            <v>-2033203</v>
          </cell>
          <cell r="G52">
            <v>-2054227</v>
          </cell>
          <cell r="H52">
            <v>26032</v>
          </cell>
          <cell r="I52">
            <v>8918</v>
          </cell>
          <cell r="J52">
            <v>249846</v>
          </cell>
          <cell r="K52">
            <v>-2548029</v>
          </cell>
          <cell r="L52">
            <v>-2548029</v>
          </cell>
          <cell r="M52">
            <v>0</v>
          </cell>
          <cell r="N52">
            <v>217763</v>
          </cell>
          <cell r="O52">
            <v>217750</v>
          </cell>
          <cell r="P52">
            <v>161</v>
          </cell>
          <cell r="Q52">
            <v>19233</v>
          </cell>
          <cell r="R52">
            <v>7776</v>
          </cell>
          <cell r="S52">
            <v>11457</v>
          </cell>
          <cell r="T52">
            <v>1791</v>
          </cell>
          <cell r="U52">
            <v>0</v>
          </cell>
          <cell r="V52">
            <v>0</v>
          </cell>
          <cell r="W52">
            <v>0</v>
          </cell>
          <cell r="X52">
            <v>576754</v>
          </cell>
          <cell r="Y52">
            <v>438024</v>
          </cell>
          <cell r="Z52">
            <v>44959</v>
          </cell>
          <cell r="AA52">
            <v>93771</v>
          </cell>
        </row>
        <row r="54">
          <cell r="D54">
            <v>-445852</v>
          </cell>
          <cell r="E54">
            <v>90085</v>
          </cell>
          <cell r="F54">
            <v>-450996</v>
          </cell>
          <cell r="G54">
            <v>-453505</v>
          </cell>
          <cell r="H54">
            <v>-28094</v>
          </cell>
          <cell r="I54">
            <v>-4066</v>
          </cell>
          <cell r="J54">
            <v>42685</v>
          </cell>
          <cell r="K54">
            <v>-469986</v>
          </cell>
          <cell r="L54">
            <v>-469986</v>
          </cell>
          <cell r="M54">
            <v>0</v>
          </cell>
          <cell r="N54">
            <v>1772</v>
          </cell>
          <cell r="O54">
            <v>1772</v>
          </cell>
          <cell r="P54">
            <v>118</v>
          </cell>
          <cell r="Q54">
            <v>2243</v>
          </cell>
          <cell r="R54">
            <v>666</v>
          </cell>
          <cell r="S54">
            <v>1577</v>
          </cell>
          <cell r="T54">
            <v>266</v>
          </cell>
          <cell r="U54">
            <v>0</v>
          </cell>
          <cell r="V54">
            <v>0</v>
          </cell>
          <cell r="W54">
            <v>0</v>
          </cell>
          <cell r="X54">
            <v>87426</v>
          </cell>
          <cell r="Y54">
            <v>66801</v>
          </cell>
          <cell r="Z54">
            <v>6631</v>
          </cell>
          <cell r="AA54">
            <v>13994</v>
          </cell>
        </row>
        <row r="55">
          <cell r="D55">
            <v>-1513040</v>
          </cell>
          <cell r="E55">
            <v>483395</v>
          </cell>
          <cell r="F55">
            <v>-1582207</v>
          </cell>
          <cell r="G55">
            <v>-1600722</v>
          </cell>
          <cell r="H55">
            <v>54126</v>
          </cell>
          <cell r="I55">
            <v>12984</v>
          </cell>
          <cell r="J55">
            <v>207161</v>
          </cell>
          <cell r="K55">
            <v>-2078043</v>
          </cell>
          <cell r="L55">
            <v>-2078043</v>
          </cell>
          <cell r="M55">
            <v>0</v>
          </cell>
          <cell r="N55">
            <v>215991</v>
          </cell>
          <cell r="O55">
            <v>215978</v>
          </cell>
          <cell r="P55">
            <v>43</v>
          </cell>
          <cell r="Q55">
            <v>16990</v>
          </cell>
          <cell r="R55">
            <v>7110</v>
          </cell>
          <cell r="S55">
            <v>9880</v>
          </cell>
          <cell r="T55">
            <v>1525</v>
          </cell>
          <cell r="U55">
            <v>0</v>
          </cell>
          <cell r="V55">
            <v>0</v>
          </cell>
          <cell r="W55">
            <v>0</v>
          </cell>
          <cell r="X55">
            <v>489328</v>
          </cell>
          <cell r="Y55">
            <v>371223</v>
          </cell>
          <cell r="Z55">
            <v>38328</v>
          </cell>
          <cell r="AA55">
            <v>79777</v>
          </cell>
        </row>
        <row r="56">
          <cell r="D56">
            <v>13582956</v>
          </cell>
          <cell r="E56">
            <v>1010111</v>
          </cell>
          <cell r="F56">
            <v>31856676</v>
          </cell>
          <cell r="G56">
            <v>13425787</v>
          </cell>
          <cell r="H56">
            <v>14379239</v>
          </cell>
          <cell r="I56">
            <v>14141040</v>
          </cell>
          <cell r="J56">
            <v>966741</v>
          </cell>
          <cell r="K56">
            <v>-8591031</v>
          </cell>
          <cell r="L56">
            <v>-8591031</v>
          </cell>
          <cell r="M56">
            <v>139145</v>
          </cell>
          <cell r="N56">
            <v>6531672</v>
          </cell>
          <cell r="O56">
            <v>6530059</v>
          </cell>
          <cell r="P56">
            <v>21</v>
          </cell>
          <cell r="Q56">
            <v>204507</v>
          </cell>
          <cell r="R56">
            <v>201765</v>
          </cell>
          <cell r="S56">
            <v>2742</v>
          </cell>
          <cell r="T56">
            <v>546</v>
          </cell>
          <cell r="U56">
            <v>18225836</v>
          </cell>
          <cell r="V56">
            <v>0</v>
          </cell>
          <cell r="W56">
            <v>0</v>
          </cell>
          <cell r="X56">
            <v>989947</v>
          </cell>
          <cell r="Y56">
            <v>713316</v>
          </cell>
          <cell r="Z56">
            <v>39346</v>
          </cell>
          <cell r="AA56">
            <v>237285</v>
          </cell>
        </row>
        <row r="58">
          <cell r="D58">
            <v>12710983</v>
          </cell>
          <cell r="E58">
            <v>611380</v>
          </cell>
          <cell r="F58">
            <v>30954980</v>
          </cell>
          <cell r="G58">
            <v>12551428</v>
          </cell>
          <cell r="H58">
            <v>14186609</v>
          </cell>
          <cell r="I58">
            <v>14075951</v>
          </cell>
          <cell r="J58">
            <v>724218</v>
          </cell>
          <cell r="K58">
            <v>-9028643</v>
          </cell>
          <cell r="L58">
            <v>-9028643</v>
          </cell>
          <cell r="M58">
            <v>139145</v>
          </cell>
          <cell r="N58">
            <v>6530089</v>
          </cell>
          <cell r="O58">
            <v>6528504</v>
          </cell>
          <cell r="P58">
            <v>10</v>
          </cell>
          <cell r="Q58">
            <v>177519</v>
          </cell>
          <cell r="R58">
            <v>175115</v>
          </cell>
          <cell r="S58">
            <v>2404</v>
          </cell>
          <cell r="T58">
            <v>197</v>
          </cell>
          <cell r="U58">
            <v>18225836</v>
          </cell>
          <cell r="V58">
            <v>0</v>
          </cell>
          <cell r="W58">
            <v>0</v>
          </cell>
          <cell r="X58">
            <v>571044</v>
          </cell>
          <cell r="Y58">
            <v>412084</v>
          </cell>
          <cell r="Z58">
            <v>20580</v>
          </cell>
          <cell r="AA58">
            <v>138380</v>
          </cell>
        </row>
        <row r="59">
          <cell r="D59">
            <v>871973</v>
          </cell>
          <cell r="E59">
            <v>398731</v>
          </cell>
          <cell r="F59">
            <v>901696</v>
          </cell>
          <cell r="G59">
            <v>874359</v>
          </cell>
          <cell r="H59">
            <v>192630</v>
          </cell>
          <cell r="I59">
            <v>65089</v>
          </cell>
          <cell r="J59">
            <v>242523</v>
          </cell>
          <cell r="K59">
            <v>437612</v>
          </cell>
          <cell r="L59">
            <v>437612</v>
          </cell>
          <cell r="M59">
            <v>0</v>
          </cell>
          <cell r="N59">
            <v>1583</v>
          </cell>
          <cell r="O59">
            <v>1555</v>
          </cell>
          <cell r="P59">
            <v>11</v>
          </cell>
          <cell r="Q59">
            <v>26988</v>
          </cell>
          <cell r="R59">
            <v>26650</v>
          </cell>
          <cell r="S59">
            <v>338</v>
          </cell>
          <cell r="T59">
            <v>349</v>
          </cell>
          <cell r="U59">
            <v>0</v>
          </cell>
          <cell r="V59">
            <v>0</v>
          </cell>
          <cell r="W59">
            <v>0</v>
          </cell>
          <cell r="X59">
            <v>418903</v>
          </cell>
          <cell r="Y59">
            <v>301232</v>
          </cell>
          <cell r="Z59">
            <v>18766</v>
          </cell>
          <cell r="AA59">
            <v>98905</v>
          </cell>
        </row>
        <row r="60">
          <cell r="D60">
            <v>363165</v>
          </cell>
          <cell r="E60">
            <v>108960</v>
          </cell>
          <cell r="F60">
            <v>386431</v>
          </cell>
          <cell r="G60">
            <v>379006</v>
          </cell>
          <cell r="H60">
            <v>271406</v>
          </cell>
          <cell r="I60">
            <v>125346</v>
          </cell>
          <cell r="J60">
            <v>48894</v>
          </cell>
          <cell r="K60">
            <v>-133751</v>
          </cell>
          <cell r="L60">
            <v>-133751</v>
          </cell>
          <cell r="M60">
            <v>0</v>
          </cell>
          <cell r="N60">
            <v>192412</v>
          </cell>
          <cell r="O60">
            <v>192407</v>
          </cell>
          <cell r="P60">
            <v>45</v>
          </cell>
          <cell r="Q60">
            <v>5692</v>
          </cell>
          <cell r="R60">
            <v>5069</v>
          </cell>
          <cell r="S60">
            <v>623</v>
          </cell>
          <cell r="T60">
            <v>0</v>
          </cell>
          <cell r="U60">
            <v>1733</v>
          </cell>
          <cell r="V60">
            <v>0</v>
          </cell>
          <cell r="W60">
            <v>0</v>
          </cell>
          <cell r="X60">
            <v>110644</v>
          </cell>
          <cell r="Y60">
            <v>83359</v>
          </cell>
          <cell r="Z60">
            <v>8600</v>
          </cell>
          <cell r="AA60">
            <v>18685</v>
          </cell>
        </row>
        <row r="62">
          <cell r="D62">
            <v>7568</v>
          </cell>
          <cell r="E62">
            <v>131</v>
          </cell>
          <cell r="F62">
            <v>6698</v>
          </cell>
          <cell r="G62">
            <v>4965</v>
          </cell>
          <cell r="H62">
            <v>0</v>
          </cell>
          <cell r="I62">
            <v>0</v>
          </cell>
          <cell r="J62">
            <v>85</v>
          </cell>
          <cell r="K62">
            <v>16</v>
          </cell>
          <cell r="L62">
            <v>16</v>
          </cell>
          <cell r="M62">
            <v>0</v>
          </cell>
          <cell r="N62">
            <v>4832</v>
          </cell>
          <cell r="O62">
            <v>4827</v>
          </cell>
          <cell r="P62">
            <v>32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1733</v>
          </cell>
          <cell r="V62">
            <v>0</v>
          </cell>
          <cell r="W62">
            <v>0</v>
          </cell>
          <cell r="X62">
            <v>206</v>
          </cell>
          <cell r="Y62">
            <v>150</v>
          </cell>
          <cell r="Z62">
            <v>18</v>
          </cell>
          <cell r="AA62">
            <v>38</v>
          </cell>
        </row>
        <row r="63">
          <cell r="D63">
            <v>355597</v>
          </cell>
          <cell r="E63">
            <v>108829</v>
          </cell>
          <cell r="F63">
            <v>379733</v>
          </cell>
          <cell r="G63">
            <v>374041</v>
          </cell>
          <cell r="H63">
            <v>271406</v>
          </cell>
          <cell r="I63">
            <v>125346</v>
          </cell>
          <cell r="J63">
            <v>48809</v>
          </cell>
          <cell r="K63">
            <v>-133767</v>
          </cell>
          <cell r="L63">
            <v>-133767</v>
          </cell>
          <cell r="M63">
            <v>0</v>
          </cell>
          <cell r="N63">
            <v>187580</v>
          </cell>
          <cell r="O63">
            <v>187580</v>
          </cell>
          <cell r="P63">
            <v>13</v>
          </cell>
          <cell r="Q63">
            <v>5692</v>
          </cell>
          <cell r="R63">
            <v>5069</v>
          </cell>
          <cell r="S63">
            <v>623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110438</v>
          </cell>
          <cell r="Y63">
            <v>83209</v>
          </cell>
          <cell r="Z63">
            <v>8582</v>
          </cell>
          <cell r="AA63">
            <v>18647</v>
          </cell>
        </row>
        <row r="64">
          <cell r="D64">
            <v>347688</v>
          </cell>
          <cell r="E64">
            <v>107682</v>
          </cell>
          <cell r="F64">
            <v>366030</v>
          </cell>
          <cell r="G64">
            <v>355779</v>
          </cell>
          <cell r="H64">
            <v>67048</v>
          </cell>
          <cell r="I64">
            <v>10257</v>
          </cell>
          <cell r="J64">
            <v>58693</v>
          </cell>
          <cell r="K64">
            <v>197701</v>
          </cell>
          <cell r="L64">
            <v>197701</v>
          </cell>
          <cell r="M64">
            <v>0</v>
          </cell>
          <cell r="N64">
            <v>32184</v>
          </cell>
          <cell r="O64">
            <v>32182</v>
          </cell>
          <cell r="P64">
            <v>153</v>
          </cell>
          <cell r="Q64">
            <v>2648</v>
          </cell>
          <cell r="R64">
            <v>79</v>
          </cell>
          <cell r="S64">
            <v>2569</v>
          </cell>
          <cell r="T64">
            <v>1547</v>
          </cell>
          <cell r="U64">
            <v>6056</v>
          </cell>
          <cell r="V64">
            <v>0</v>
          </cell>
          <cell r="W64">
            <v>0</v>
          </cell>
          <cell r="X64">
            <v>96535</v>
          </cell>
          <cell r="Y64">
            <v>70132</v>
          </cell>
          <cell r="Z64">
            <v>7183</v>
          </cell>
          <cell r="AA64">
            <v>19220</v>
          </cell>
        </row>
        <row r="68">
          <cell r="D68">
            <v>5698294</v>
          </cell>
          <cell r="E68">
            <v>1836662</v>
          </cell>
          <cell r="F68">
            <v>5650403</v>
          </cell>
          <cell r="G68">
            <v>5631728</v>
          </cell>
          <cell r="H68">
            <v>2020781</v>
          </cell>
          <cell r="I68">
            <v>361759</v>
          </cell>
          <cell r="J68">
            <v>805002</v>
          </cell>
          <cell r="K68">
            <v>2805800</v>
          </cell>
          <cell r="L68">
            <v>2805800</v>
          </cell>
          <cell r="M68">
            <v>0</v>
          </cell>
          <cell r="N68">
            <v>10</v>
          </cell>
          <cell r="O68">
            <v>-277</v>
          </cell>
          <cell r="P68">
            <v>135</v>
          </cell>
          <cell r="Q68">
            <v>16694</v>
          </cell>
          <cell r="R68">
            <v>12373</v>
          </cell>
          <cell r="S68">
            <v>4321</v>
          </cell>
          <cell r="T68">
            <v>490</v>
          </cell>
          <cell r="U68">
            <v>1491</v>
          </cell>
          <cell r="V68">
            <v>0</v>
          </cell>
          <cell r="W68">
            <v>0</v>
          </cell>
          <cell r="X68">
            <v>1906592</v>
          </cell>
          <cell r="Y68">
            <v>1422947</v>
          </cell>
          <cell r="Z68">
            <v>133256</v>
          </cell>
          <cell r="AA68">
            <v>350389</v>
          </cell>
        </row>
        <row r="72">
          <cell r="D72">
            <v>2130998</v>
          </cell>
          <cell r="E72">
            <v>978585</v>
          </cell>
          <cell r="F72">
            <v>2032341</v>
          </cell>
          <cell r="G72">
            <v>1788888</v>
          </cell>
          <cell r="H72">
            <v>293237</v>
          </cell>
          <cell r="I72">
            <v>27137</v>
          </cell>
          <cell r="J72">
            <v>653777</v>
          </cell>
          <cell r="K72">
            <v>710732</v>
          </cell>
          <cell r="L72">
            <v>710840</v>
          </cell>
          <cell r="M72">
            <v>108835</v>
          </cell>
          <cell r="N72">
            <v>21054</v>
          </cell>
          <cell r="O72">
            <v>55</v>
          </cell>
          <cell r="P72">
            <v>1253</v>
          </cell>
          <cell r="Q72">
            <v>19141</v>
          </cell>
          <cell r="R72">
            <v>13170</v>
          </cell>
          <cell r="S72">
            <v>5971</v>
          </cell>
          <cell r="T72">
            <v>7783</v>
          </cell>
          <cell r="U72">
            <v>216529</v>
          </cell>
          <cell r="V72">
            <v>1640</v>
          </cell>
          <cell r="W72">
            <v>0</v>
          </cell>
          <cell r="X72">
            <v>901087</v>
          </cell>
          <cell r="Y72">
            <v>672256</v>
          </cell>
          <cell r="Z72">
            <v>63247</v>
          </cell>
          <cell r="AA72">
            <v>165584</v>
          </cell>
        </row>
        <row r="74">
          <cell r="D74">
            <v>462914</v>
          </cell>
          <cell r="E74">
            <v>496160</v>
          </cell>
          <cell r="F74">
            <v>441189</v>
          </cell>
          <cell r="G74">
            <v>326736</v>
          </cell>
          <cell r="H74">
            <v>44916</v>
          </cell>
          <cell r="I74">
            <v>6727</v>
          </cell>
          <cell r="J74">
            <v>254464</v>
          </cell>
          <cell r="K74">
            <v>71841</v>
          </cell>
          <cell r="L74">
            <v>71949</v>
          </cell>
          <cell r="M74">
            <v>-65429</v>
          </cell>
          <cell r="N74">
            <v>20708</v>
          </cell>
          <cell r="O74">
            <v>0</v>
          </cell>
          <cell r="P74">
            <v>236</v>
          </cell>
          <cell r="Q74">
            <v>7552</v>
          </cell>
          <cell r="R74">
            <v>4744</v>
          </cell>
          <cell r="S74">
            <v>2808</v>
          </cell>
          <cell r="T74">
            <v>2840</v>
          </cell>
          <cell r="U74">
            <v>104061</v>
          </cell>
          <cell r="V74">
            <v>507</v>
          </cell>
          <cell r="W74">
            <v>0</v>
          </cell>
          <cell r="X74">
            <v>456386</v>
          </cell>
          <cell r="Y74">
            <v>341299</v>
          </cell>
          <cell r="Z74">
            <v>31260</v>
          </cell>
          <cell r="AA74">
            <v>83827</v>
          </cell>
        </row>
        <row r="76">
          <cell r="D76">
            <v>38780</v>
          </cell>
          <cell r="E76">
            <v>31463</v>
          </cell>
          <cell r="F76">
            <v>36648</v>
          </cell>
          <cell r="G76">
            <v>28698</v>
          </cell>
          <cell r="H76">
            <v>13818</v>
          </cell>
          <cell r="I76">
            <v>2073</v>
          </cell>
          <cell r="J76">
            <v>14508</v>
          </cell>
          <cell r="K76">
            <v>369</v>
          </cell>
          <cell r="L76">
            <v>369</v>
          </cell>
          <cell r="M76">
            <v>0</v>
          </cell>
          <cell r="N76">
            <v>0</v>
          </cell>
          <cell r="O76">
            <v>0</v>
          </cell>
          <cell r="P76">
            <v>3</v>
          </cell>
          <cell r="Q76">
            <v>176</v>
          </cell>
          <cell r="R76">
            <v>0</v>
          </cell>
          <cell r="S76">
            <v>176</v>
          </cell>
          <cell r="T76">
            <v>45</v>
          </cell>
          <cell r="U76">
            <v>7729</v>
          </cell>
          <cell r="V76">
            <v>0</v>
          </cell>
          <cell r="W76">
            <v>0</v>
          </cell>
          <cell r="X76">
            <v>29162</v>
          </cell>
          <cell r="Y76">
            <v>21131</v>
          </cell>
          <cell r="Z76">
            <v>2636</v>
          </cell>
          <cell r="AA76">
            <v>5395</v>
          </cell>
        </row>
        <row r="80">
          <cell r="D80">
            <v>98948</v>
          </cell>
          <cell r="E80">
            <v>58982</v>
          </cell>
          <cell r="F80">
            <v>95233</v>
          </cell>
          <cell r="G80">
            <v>89968</v>
          </cell>
          <cell r="H80">
            <v>23751</v>
          </cell>
          <cell r="I80">
            <v>3601</v>
          </cell>
          <cell r="J80">
            <v>30225</v>
          </cell>
          <cell r="K80">
            <v>35889</v>
          </cell>
          <cell r="L80">
            <v>35997</v>
          </cell>
          <cell r="M80">
            <v>0</v>
          </cell>
          <cell r="N80">
            <v>73</v>
          </cell>
          <cell r="O80">
            <v>0</v>
          </cell>
          <cell r="P80">
            <v>30</v>
          </cell>
          <cell r="Q80">
            <v>1660</v>
          </cell>
          <cell r="R80">
            <v>1176</v>
          </cell>
          <cell r="S80">
            <v>483</v>
          </cell>
          <cell r="T80">
            <v>253</v>
          </cell>
          <cell r="U80">
            <v>3352</v>
          </cell>
          <cell r="V80">
            <v>8</v>
          </cell>
          <cell r="W80">
            <v>0</v>
          </cell>
          <cell r="X80">
            <v>54196</v>
          </cell>
          <cell r="Y80">
            <v>38843</v>
          </cell>
          <cell r="Z80">
            <v>3657</v>
          </cell>
          <cell r="AA80">
            <v>11696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7">
          <cell r="D87">
            <v>374543</v>
          </cell>
          <cell r="E87">
            <v>52042</v>
          </cell>
          <cell r="F87">
            <v>342848</v>
          </cell>
          <cell r="G87">
            <v>336368</v>
          </cell>
          <cell r="H87">
            <v>21449</v>
          </cell>
          <cell r="I87">
            <v>3276</v>
          </cell>
          <cell r="J87">
            <v>25886</v>
          </cell>
          <cell r="K87">
            <v>114489</v>
          </cell>
          <cell r="L87">
            <v>114489</v>
          </cell>
          <cell r="M87">
            <v>174264</v>
          </cell>
          <cell r="N87">
            <v>259</v>
          </cell>
          <cell r="O87">
            <v>55</v>
          </cell>
          <cell r="P87">
            <v>21</v>
          </cell>
          <cell r="Q87">
            <v>2819</v>
          </cell>
          <cell r="R87">
            <v>2313</v>
          </cell>
          <cell r="S87">
            <v>506</v>
          </cell>
          <cell r="T87">
            <v>772</v>
          </cell>
          <cell r="U87">
            <v>2889</v>
          </cell>
          <cell r="V87">
            <v>532</v>
          </cell>
          <cell r="W87">
            <v>0</v>
          </cell>
          <cell r="X87">
            <v>53756</v>
          </cell>
          <cell r="Y87">
            <v>39587</v>
          </cell>
          <cell r="Z87">
            <v>4360</v>
          </cell>
          <cell r="AA87">
            <v>9809</v>
          </cell>
        </row>
        <row r="88">
          <cell r="D88">
            <v>-34</v>
          </cell>
          <cell r="E88">
            <v>0</v>
          </cell>
          <cell r="F88">
            <v>-42</v>
          </cell>
          <cell r="G88">
            <v>-42</v>
          </cell>
          <cell r="H88">
            <v>-42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1140</v>
          </cell>
          <cell r="E89">
            <v>708</v>
          </cell>
          <cell r="F89">
            <v>682</v>
          </cell>
          <cell r="G89">
            <v>8</v>
          </cell>
          <cell r="H89">
            <v>0</v>
          </cell>
          <cell r="I89">
            <v>0</v>
          </cell>
          <cell r="J89">
            <v>8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674</v>
          </cell>
          <cell r="V89">
            <v>18</v>
          </cell>
          <cell r="W89">
            <v>0</v>
          </cell>
          <cell r="X89">
            <v>451</v>
          </cell>
          <cell r="Y89">
            <v>344</v>
          </cell>
          <cell r="Z89">
            <v>2</v>
          </cell>
          <cell r="AA89">
            <v>105</v>
          </cell>
        </row>
        <row r="90">
          <cell r="D90">
            <v>5356</v>
          </cell>
          <cell r="E90">
            <v>6911</v>
          </cell>
          <cell r="F90">
            <v>4387</v>
          </cell>
          <cell r="G90">
            <v>2209</v>
          </cell>
          <cell r="H90">
            <v>84</v>
          </cell>
          <cell r="I90">
            <v>0</v>
          </cell>
          <cell r="J90">
            <v>2024</v>
          </cell>
          <cell r="K90">
            <v>98</v>
          </cell>
          <cell r="L90">
            <v>98</v>
          </cell>
          <cell r="M90">
            <v>0</v>
          </cell>
          <cell r="N90">
            <v>0</v>
          </cell>
          <cell r="O90">
            <v>0</v>
          </cell>
          <cell r="P90">
            <v>3</v>
          </cell>
          <cell r="Q90">
            <v>13</v>
          </cell>
          <cell r="R90">
            <v>13</v>
          </cell>
          <cell r="S90">
            <v>0</v>
          </cell>
          <cell r="T90">
            <v>18</v>
          </cell>
          <cell r="U90">
            <v>2147</v>
          </cell>
          <cell r="V90">
            <v>162</v>
          </cell>
          <cell r="W90">
            <v>0</v>
          </cell>
          <cell r="X90">
            <v>5369</v>
          </cell>
          <cell r="Y90">
            <v>4074</v>
          </cell>
          <cell r="Z90">
            <v>250</v>
          </cell>
          <cell r="AA90">
            <v>1045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11</v>
          </cell>
          <cell r="Y91">
            <v>5</v>
          </cell>
          <cell r="Z91">
            <v>0</v>
          </cell>
          <cell r="AA91">
            <v>6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D95">
            <v>33130</v>
          </cell>
          <cell r="E95">
            <v>22808</v>
          </cell>
          <cell r="F95">
            <v>26635</v>
          </cell>
          <cell r="G95">
            <v>9547</v>
          </cell>
          <cell r="H95">
            <v>-53</v>
          </cell>
          <cell r="I95">
            <v>-8</v>
          </cell>
          <cell r="J95">
            <v>8992</v>
          </cell>
          <cell r="K95">
            <v>519</v>
          </cell>
          <cell r="L95">
            <v>519</v>
          </cell>
          <cell r="M95">
            <v>0</v>
          </cell>
          <cell r="N95">
            <v>68</v>
          </cell>
          <cell r="O95">
            <v>0</v>
          </cell>
          <cell r="P95">
            <v>21</v>
          </cell>
          <cell r="Q95">
            <v>1177</v>
          </cell>
          <cell r="R95">
            <v>287</v>
          </cell>
          <cell r="S95">
            <v>890</v>
          </cell>
          <cell r="T95">
            <v>220</v>
          </cell>
          <cell r="U95">
            <v>15691</v>
          </cell>
          <cell r="V95">
            <v>50</v>
          </cell>
          <cell r="W95">
            <v>0</v>
          </cell>
          <cell r="X95">
            <v>21436</v>
          </cell>
          <cell r="Y95">
            <v>17178</v>
          </cell>
          <cell r="Z95">
            <v>1349</v>
          </cell>
          <cell r="AA95">
            <v>2909</v>
          </cell>
        </row>
        <row r="96">
          <cell r="D96">
            <v>944</v>
          </cell>
          <cell r="E96">
            <v>309</v>
          </cell>
          <cell r="F96">
            <v>360</v>
          </cell>
          <cell r="G96">
            <v>36</v>
          </cell>
          <cell r="H96">
            <v>0</v>
          </cell>
          <cell r="I96">
            <v>0</v>
          </cell>
          <cell r="J96">
            <v>36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</v>
          </cell>
          <cell r="R96">
            <v>0</v>
          </cell>
          <cell r="S96">
            <v>1</v>
          </cell>
          <cell r="T96">
            <v>0</v>
          </cell>
          <cell r="U96">
            <v>323</v>
          </cell>
          <cell r="V96">
            <v>0</v>
          </cell>
          <cell r="W96">
            <v>0</v>
          </cell>
          <cell r="X96">
            <v>98</v>
          </cell>
          <cell r="Y96">
            <v>88</v>
          </cell>
          <cell r="Z96">
            <v>1</v>
          </cell>
          <cell r="AA96">
            <v>9</v>
          </cell>
        </row>
        <row r="97">
          <cell r="D97">
            <v>22917</v>
          </cell>
          <cell r="E97">
            <v>21407</v>
          </cell>
          <cell r="F97">
            <v>26051</v>
          </cell>
          <cell r="G97">
            <v>19352</v>
          </cell>
          <cell r="H97">
            <v>2204</v>
          </cell>
          <cell r="I97">
            <v>331</v>
          </cell>
          <cell r="J97">
            <v>9053</v>
          </cell>
          <cell r="K97">
            <v>8040</v>
          </cell>
          <cell r="L97">
            <v>8040</v>
          </cell>
          <cell r="M97">
            <v>0</v>
          </cell>
          <cell r="N97">
            <v>0</v>
          </cell>
          <cell r="O97">
            <v>0</v>
          </cell>
          <cell r="P97">
            <v>55</v>
          </cell>
          <cell r="Q97">
            <v>814</v>
          </cell>
          <cell r="R97">
            <v>782</v>
          </cell>
          <cell r="S97">
            <v>32</v>
          </cell>
          <cell r="T97">
            <v>89</v>
          </cell>
          <cell r="U97">
            <v>5796</v>
          </cell>
          <cell r="V97">
            <v>281</v>
          </cell>
          <cell r="W97">
            <v>0</v>
          </cell>
          <cell r="X97">
            <v>19188</v>
          </cell>
          <cell r="Y97">
            <v>14280</v>
          </cell>
          <cell r="Z97">
            <v>1354</v>
          </cell>
          <cell r="AA97">
            <v>3554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3">
          <cell r="D103">
            <v>104813</v>
          </cell>
          <cell r="E103">
            <v>39394</v>
          </cell>
          <cell r="F103">
            <v>102468</v>
          </cell>
          <cell r="G103">
            <v>98945</v>
          </cell>
          <cell r="H103">
            <v>44232</v>
          </cell>
          <cell r="I103">
            <v>106</v>
          </cell>
          <cell r="J103">
            <v>18101</v>
          </cell>
          <cell r="K103">
            <v>36542</v>
          </cell>
          <cell r="L103">
            <v>36542</v>
          </cell>
          <cell r="M103">
            <v>0</v>
          </cell>
          <cell r="N103">
            <v>4</v>
          </cell>
          <cell r="O103">
            <v>0</v>
          </cell>
          <cell r="P103">
            <v>66</v>
          </cell>
          <cell r="Q103">
            <v>867</v>
          </cell>
          <cell r="R103">
            <v>557</v>
          </cell>
          <cell r="S103">
            <v>310</v>
          </cell>
          <cell r="T103">
            <v>87</v>
          </cell>
          <cell r="U103">
            <v>2569</v>
          </cell>
          <cell r="V103">
            <v>6</v>
          </cell>
          <cell r="W103">
            <v>0</v>
          </cell>
          <cell r="X103">
            <v>38344</v>
          </cell>
          <cell r="Y103">
            <v>28346</v>
          </cell>
          <cell r="Z103">
            <v>3012</v>
          </cell>
          <cell r="AA103">
            <v>6986</v>
          </cell>
        </row>
        <row r="111">
          <cell r="D111">
            <v>70</v>
          </cell>
          <cell r="E111">
            <v>19</v>
          </cell>
          <cell r="F111">
            <v>71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71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5">
          <cell r="D115">
            <v>45020</v>
          </cell>
          <cell r="E115">
            <v>14041</v>
          </cell>
          <cell r="F115">
            <v>43472</v>
          </cell>
          <cell r="G115">
            <v>41046</v>
          </cell>
          <cell r="H115">
            <v>11044</v>
          </cell>
          <cell r="I115">
            <v>2026</v>
          </cell>
          <cell r="J115">
            <v>6117</v>
          </cell>
          <cell r="K115">
            <v>23818</v>
          </cell>
          <cell r="L115">
            <v>23818</v>
          </cell>
          <cell r="M115">
            <v>0</v>
          </cell>
          <cell r="N115">
            <v>0</v>
          </cell>
          <cell r="O115">
            <v>0</v>
          </cell>
          <cell r="P115">
            <v>67</v>
          </cell>
          <cell r="Q115">
            <v>27</v>
          </cell>
          <cell r="R115">
            <v>0</v>
          </cell>
          <cell r="S115">
            <v>27</v>
          </cell>
          <cell r="T115">
            <v>90</v>
          </cell>
          <cell r="U115">
            <v>2309</v>
          </cell>
          <cell r="V115">
            <v>0</v>
          </cell>
          <cell r="W115">
            <v>0</v>
          </cell>
          <cell r="X115">
            <v>12313</v>
          </cell>
          <cell r="Y115">
            <v>9221</v>
          </cell>
          <cell r="Z115">
            <v>909</v>
          </cell>
          <cell r="AA115">
            <v>2183</v>
          </cell>
        </row>
        <row r="119">
          <cell r="D119">
            <v>339586</v>
          </cell>
          <cell r="E119">
            <v>166533</v>
          </cell>
          <cell r="F119">
            <v>322495</v>
          </cell>
          <cell r="G119">
            <v>294056</v>
          </cell>
          <cell r="H119">
            <v>31878</v>
          </cell>
          <cell r="I119">
            <v>4733</v>
          </cell>
          <cell r="J119">
            <v>71573</v>
          </cell>
          <cell r="K119">
            <v>190128</v>
          </cell>
          <cell r="L119">
            <v>190128</v>
          </cell>
          <cell r="M119">
            <v>0</v>
          </cell>
          <cell r="N119">
            <v>14</v>
          </cell>
          <cell r="O119">
            <v>0</v>
          </cell>
          <cell r="P119">
            <v>463</v>
          </cell>
          <cell r="Q119">
            <v>2358</v>
          </cell>
          <cell r="R119">
            <v>1476</v>
          </cell>
          <cell r="S119">
            <v>882</v>
          </cell>
          <cell r="T119">
            <v>1988</v>
          </cell>
          <cell r="U119">
            <v>24093</v>
          </cell>
          <cell r="V119">
            <v>-6</v>
          </cell>
          <cell r="W119">
            <v>0</v>
          </cell>
          <cell r="X119">
            <v>156733</v>
          </cell>
          <cell r="Y119">
            <v>116421</v>
          </cell>
          <cell r="Z119">
            <v>12361</v>
          </cell>
          <cell r="AA119">
            <v>27951</v>
          </cell>
        </row>
        <row r="129">
          <cell r="D129">
            <v>137150</v>
          </cell>
          <cell r="E129">
            <v>61860</v>
          </cell>
          <cell r="F129">
            <v>130024</v>
          </cell>
          <cell r="G129">
            <v>116546</v>
          </cell>
          <cell r="H129">
            <v>7373</v>
          </cell>
          <cell r="I129">
            <v>1253</v>
          </cell>
          <cell r="J129">
            <v>32775</v>
          </cell>
          <cell r="K129">
            <v>76356</v>
          </cell>
          <cell r="L129">
            <v>76356</v>
          </cell>
          <cell r="M129">
            <v>0</v>
          </cell>
          <cell r="N129">
            <v>1</v>
          </cell>
          <cell r="O129">
            <v>0</v>
          </cell>
          <cell r="P129">
            <v>41</v>
          </cell>
          <cell r="Q129">
            <v>1069</v>
          </cell>
          <cell r="R129">
            <v>769</v>
          </cell>
          <cell r="S129">
            <v>300</v>
          </cell>
          <cell r="T129">
            <v>1062</v>
          </cell>
          <cell r="U129">
            <v>11347</v>
          </cell>
          <cell r="V129">
            <v>51</v>
          </cell>
          <cell r="W129">
            <v>0</v>
          </cell>
          <cell r="X129">
            <v>50790</v>
          </cell>
          <cell r="Y129">
            <v>37085</v>
          </cell>
          <cell r="Z129">
            <v>3025</v>
          </cell>
          <cell r="AA129">
            <v>10680</v>
          </cell>
        </row>
        <row r="131">
          <cell r="D131">
            <v>11130</v>
          </cell>
          <cell r="E131">
            <v>2576</v>
          </cell>
          <cell r="F131">
            <v>11488</v>
          </cell>
          <cell r="G131">
            <v>8400</v>
          </cell>
          <cell r="H131">
            <v>0</v>
          </cell>
          <cell r="I131">
            <v>0</v>
          </cell>
          <cell r="J131">
            <v>3719</v>
          </cell>
          <cell r="K131">
            <v>4681</v>
          </cell>
          <cell r="L131">
            <v>4681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3088</v>
          </cell>
          <cell r="V131">
            <v>0</v>
          </cell>
          <cell r="W131">
            <v>0</v>
          </cell>
          <cell r="X131">
            <v>1971</v>
          </cell>
          <cell r="Y131">
            <v>1477</v>
          </cell>
          <cell r="Z131">
            <v>160</v>
          </cell>
          <cell r="AA131">
            <v>334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D138">
            <v>11129</v>
          </cell>
          <cell r="E138">
            <v>2576</v>
          </cell>
          <cell r="F138">
            <v>11488</v>
          </cell>
          <cell r="G138">
            <v>8400</v>
          </cell>
          <cell r="H138">
            <v>0</v>
          </cell>
          <cell r="I138">
            <v>0</v>
          </cell>
          <cell r="J138">
            <v>3719</v>
          </cell>
          <cell r="K138">
            <v>4681</v>
          </cell>
          <cell r="L138">
            <v>4681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3088</v>
          </cell>
          <cell r="V138">
            <v>0</v>
          </cell>
          <cell r="W138">
            <v>0</v>
          </cell>
          <cell r="X138">
            <v>1971</v>
          </cell>
          <cell r="Y138">
            <v>1477</v>
          </cell>
          <cell r="Z138">
            <v>160</v>
          </cell>
          <cell r="AA138">
            <v>334</v>
          </cell>
        </row>
        <row r="139"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55">
          <cell r="D155">
            <v>296699</v>
          </cell>
          <cell r="E155">
            <v>10659</v>
          </cell>
          <cell r="F155">
            <v>295672</v>
          </cell>
          <cell r="G155">
            <v>294741</v>
          </cell>
          <cell r="H155">
            <v>81820</v>
          </cell>
          <cell r="I155">
            <v>4595</v>
          </cell>
          <cell r="J155">
            <v>151780</v>
          </cell>
          <cell r="K155">
            <v>61141</v>
          </cell>
          <cell r="L155">
            <v>61141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931</v>
          </cell>
          <cell r="V155">
            <v>0</v>
          </cell>
          <cell r="W155">
            <v>0</v>
          </cell>
          <cell r="X155">
            <v>9770</v>
          </cell>
          <cell r="Y155">
            <v>7061</v>
          </cell>
          <cell r="Z155">
            <v>483</v>
          </cell>
          <cell r="AA155">
            <v>2226</v>
          </cell>
        </row>
        <row r="165">
          <cell r="D165">
            <v>164</v>
          </cell>
          <cell r="E165">
            <v>0</v>
          </cell>
          <cell r="F165">
            <v>212</v>
          </cell>
          <cell r="G165">
            <v>209</v>
          </cell>
          <cell r="H165">
            <v>0</v>
          </cell>
          <cell r="I165">
            <v>0</v>
          </cell>
          <cell r="J165">
            <v>209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3</v>
          </cell>
          <cell r="R165">
            <v>0</v>
          </cell>
          <cell r="S165">
            <v>3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73">
          <cell r="D173">
            <v>35769</v>
          </cell>
          <cell r="E173">
            <v>513</v>
          </cell>
          <cell r="F173">
            <v>44418</v>
          </cell>
          <cell r="G173">
            <v>43887</v>
          </cell>
          <cell r="H173">
            <v>12935</v>
          </cell>
          <cell r="I173">
            <v>0</v>
          </cell>
          <cell r="J173">
            <v>30952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531</v>
          </cell>
          <cell r="V173">
            <v>0</v>
          </cell>
          <cell r="W173">
            <v>0</v>
          </cell>
          <cell r="X173">
            <v>250</v>
          </cell>
          <cell r="Y173">
            <v>199</v>
          </cell>
          <cell r="Z173">
            <v>13</v>
          </cell>
          <cell r="AA173">
            <v>38</v>
          </cell>
        </row>
        <row r="180">
          <cell r="D180">
            <v>798</v>
          </cell>
          <cell r="E180">
            <v>262</v>
          </cell>
          <cell r="F180">
            <v>736</v>
          </cell>
          <cell r="G180">
            <v>125</v>
          </cell>
          <cell r="H180">
            <v>0</v>
          </cell>
          <cell r="I180">
            <v>0</v>
          </cell>
          <cell r="J180">
            <v>125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611</v>
          </cell>
          <cell r="V180">
            <v>0</v>
          </cell>
          <cell r="W180">
            <v>0</v>
          </cell>
          <cell r="X180">
            <v>241</v>
          </cell>
          <cell r="Y180">
            <v>170</v>
          </cell>
          <cell r="Z180">
            <v>22</v>
          </cell>
          <cell r="AA180">
            <v>49</v>
          </cell>
        </row>
        <row r="185">
          <cell r="D185">
            <v>4527</v>
          </cell>
          <cell r="E185">
            <v>717</v>
          </cell>
          <cell r="F185">
            <v>3319</v>
          </cell>
          <cell r="G185">
            <v>2535</v>
          </cell>
          <cell r="H185">
            <v>443</v>
          </cell>
          <cell r="I185">
            <v>0</v>
          </cell>
          <cell r="J185">
            <v>2092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32</v>
          </cell>
          <cell r="R185">
            <v>0</v>
          </cell>
          <cell r="S185">
            <v>32</v>
          </cell>
          <cell r="T185">
            <v>0</v>
          </cell>
          <cell r="U185">
            <v>752</v>
          </cell>
          <cell r="V185">
            <v>0</v>
          </cell>
          <cell r="W185">
            <v>0</v>
          </cell>
          <cell r="X185">
            <v>626</v>
          </cell>
          <cell r="Y185">
            <v>549</v>
          </cell>
          <cell r="Z185">
            <v>11</v>
          </cell>
          <cell r="AA185">
            <v>66</v>
          </cell>
        </row>
        <row r="187">
          <cell r="D187">
            <v>1932</v>
          </cell>
          <cell r="E187">
            <v>717</v>
          </cell>
          <cell r="F187">
            <v>849</v>
          </cell>
          <cell r="G187">
            <v>65</v>
          </cell>
          <cell r="H187">
            <v>0</v>
          </cell>
          <cell r="I187">
            <v>0</v>
          </cell>
          <cell r="J187">
            <v>65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32</v>
          </cell>
          <cell r="R187">
            <v>0</v>
          </cell>
          <cell r="S187">
            <v>32</v>
          </cell>
          <cell r="T187">
            <v>0</v>
          </cell>
          <cell r="U187">
            <v>752</v>
          </cell>
          <cell r="V187">
            <v>0</v>
          </cell>
          <cell r="W187">
            <v>0</v>
          </cell>
          <cell r="X187">
            <v>626</v>
          </cell>
          <cell r="Y187">
            <v>549</v>
          </cell>
          <cell r="Z187">
            <v>11</v>
          </cell>
          <cell r="AA187">
            <v>66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2">
          <cell r="D192">
            <v>265492</v>
          </cell>
          <cell r="E192">
            <v>84242</v>
          </cell>
          <cell r="F192">
            <v>247344</v>
          </cell>
          <cell r="G192">
            <v>202584</v>
          </cell>
          <cell r="H192">
            <v>34954</v>
          </cell>
          <cell r="I192">
            <v>4098</v>
          </cell>
          <cell r="J192">
            <v>39590</v>
          </cell>
          <cell r="K192">
            <v>127760</v>
          </cell>
          <cell r="L192">
            <v>127760</v>
          </cell>
          <cell r="M192">
            <v>0</v>
          </cell>
          <cell r="N192">
            <v>0</v>
          </cell>
          <cell r="O192">
            <v>0</v>
          </cell>
          <cell r="P192">
            <v>280</v>
          </cell>
          <cell r="Q192">
            <v>2409</v>
          </cell>
          <cell r="R192">
            <v>2229</v>
          </cell>
          <cell r="S192">
            <v>180</v>
          </cell>
          <cell r="T192">
            <v>617</v>
          </cell>
          <cell r="U192">
            <v>41734</v>
          </cell>
          <cell r="V192">
            <v>39</v>
          </cell>
          <cell r="W192">
            <v>0</v>
          </cell>
          <cell r="X192">
            <v>75325</v>
          </cell>
          <cell r="Y192">
            <v>56349</v>
          </cell>
          <cell r="Z192">
            <v>4835</v>
          </cell>
          <cell r="AA192">
            <v>14141</v>
          </cell>
        </row>
        <row r="207">
          <cell r="D207">
            <v>1532387</v>
          </cell>
          <cell r="E207">
            <v>1743610</v>
          </cell>
          <cell r="F207">
            <v>1717953</v>
          </cell>
          <cell r="G207">
            <v>1335717</v>
          </cell>
          <cell r="H207">
            <v>265788</v>
          </cell>
          <cell r="I207">
            <v>35798</v>
          </cell>
          <cell r="J207">
            <v>772300</v>
          </cell>
          <cell r="K207">
            <v>279134</v>
          </cell>
          <cell r="L207">
            <v>279134</v>
          </cell>
          <cell r="M207">
            <v>0</v>
          </cell>
          <cell r="N207">
            <v>5375</v>
          </cell>
          <cell r="O207">
            <v>148</v>
          </cell>
          <cell r="P207">
            <v>13120</v>
          </cell>
          <cell r="Q207">
            <v>364774</v>
          </cell>
          <cell r="R207">
            <v>360995</v>
          </cell>
          <cell r="S207">
            <v>3779</v>
          </cell>
          <cell r="T207">
            <v>3172</v>
          </cell>
          <cell r="U207">
            <v>14290</v>
          </cell>
          <cell r="V207">
            <v>4</v>
          </cell>
          <cell r="W207">
            <v>0</v>
          </cell>
          <cell r="X207">
            <v>1536100</v>
          </cell>
          <cell r="Y207">
            <v>1140292</v>
          </cell>
          <cell r="Z207">
            <v>130387</v>
          </cell>
          <cell r="AA207">
            <v>265421</v>
          </cell>
        </row>
        <row r="209">
          <cell r="D209">
            <v>827891</v>
          </cell>
          <cell r="E209">
            <v>851462</v>
          </cell>
          <cell r="F209">
            <v>1064296</v>
          </cell>
          <cell r="G209">
            <v>749406</v>
          </cell>
          <cell r="H209">
            <v>246367</v>
          </cell>
          <cell r="I209">
            <v>32823</v>
          </cell>
          <cell r="J209">
            <v>427138</v>
          </cell>
          <cell r="K209">
            <v>66361</v>
          </cell>
          <cell r="L209">
            <v>66361</v>
          </cell>
          <cell r="M209">
            <v>0</v>
          </cell>
          <cell r="N209">
            <v>2796</v>
          </cell>
          <cell r="O209">
            <v>148</v>
          </cell>
          <cell r="P209">
            <v>6744</v>
          </cell>
          <cell r="Q209">
            <v>305958</v>
          </cell>
          <cell r="R209">
            <v>303171</v>
          </cell>
          <cell r="S209">
            <v>2787</v>
          </cell>
          <cell r="T209">
            <v>2889</v>
          </cell>
          <cell r="U209">
            <v>6043</v>
          </cell>
          <cell r="V209">
            <v>4</v>
          </cell>
          <cell r="W209">
            <v>0</v>
          </cell>
          <cell r="X209">
            <v>848890</v>
          </cell>
          <cell r="Y209">
            <v>627988</v>
          </cell>
          <cell r="Z209">
            <v>70511</v>
          </cell>
          <cell r="AA209">
            <v>150391</v>
          </cell>
        </row>
        <row r="210">
          <cell r="D210">
            <v>57822</v>
          </cell>
          <cell r="E210">
            <v>22695</v>
          </cell>
          <cell r="F210">
            <v>76593</v>
          </cell>
          <cell r="G210">
            <v>47349</v>
          </cell>
          <cell r="H210">
            <v>4763</v>
          </cell>
          <cell r="I210">
            <v>116</v>
          </cell>
          <cell r="J210">
            <v>22794</v>
          </cell>
          <cell r="K210">
            <v>19624</v>
          </cell>
          <cell r="L210">
            <v>19624</v>
          </cell>
          <cell r="M210">
            <v>0</v>
          </cell>
          <cell r="N210">
            <v>0</v>
          </cell>
          <cell r="O210">
            <v>0</v>
          </cell>
          <cell r="P210">
            <v>168</v>
          </cell>
          <cell r="Q210">
            <v>29155</v>
          </cell>
          <cell r="R210">
            <v>29104</v>
          </cell>
          <cell r="S210">
            <v>51</v>
          </cell>
          <cell r="T210">
            <v>76</v>
          </cell>
          <cell r="U210">
            <v>13</v>
          </cell>
          <cell r="V210">
            <v>0</v>
          </cell>
          <cell r="W210">
            <v>0</v>
          </cell>
          <cell r="X210">
            <v>20294</v>
          </cell>
          <cell r="Y210">
            <v>15047</v>
          </cell>
          <cell r="Z210">
            <v>1673</v>
          </cell>
          <cell r="AA210">
            <v>3574</v>
          </cell>
        </row>
        <row r="211">
          <cell r="D211">
            <v>646674</v>
          </cell>
          <cell r="E211">
            <v>869453</v>
          </cell>
          <cell r="F211">
            <v>577064</v>
          </cell>
          <cell r="G211">
            <v>538962</v>
          </cell>
          <cell r="H211">
            <v>14658</v>
          </cell>
          <cell r="I211">
            <v>2859</v>
          </cell>
          <cell r="J211">
            <v>322368</v>
          </cell>
          <cell r="K211">
            <v>193149</v>
          </cell>
          <cell r="L211">
            <v>193149</v>
          </cell>
          <cell r="M211">
            <v>0</v>
          </cell>
          <cell r="N211">
            <v>2579</v>
          </cell>
          <cell r="O211">
            <v>0</v>
          </cell>
          <cell r="P211">
            <v>6208</v>
          </cell>
          <cell r="Q211">
            <v>29661</v>
          </cell>
          <cell r="R211">
            <v>28720</v>
          </cell>
          <cell r="S211">
            <v>941</v>
          </cell>
          <cell r="T211">
            <v>207</v>
          </cell>
          <cell r="U211">
            <v>8234</v>
          </cell>
          <cell r="V211">
            <v>0</v>
          </cell>
          <cell r="W211">
            <v>0</v>
          </cell>
          <cell r="X211">
            <v>666916</v>
          </cell>
          <cell r="Y211">
            <v>497257</v>
          </cell>
          <cell r="Z211">
            <v>58203</v>
          </cell>
          <cell r="AA211">
            <v>111456</v>
          </cell>
        </row>
        <row r="212">
          <cell r="D212">
            <v>661362</v>
          </cell>
          <cell r="E212">
            <v>375733</v>
          </cell>
          <cell r="F212">
            <v>674966</v>
          </cell>
          <cell r="G212">
            <v>589250</v>
          </cell>
          <cell r="H212">
            <v>85866</v>
          </cell>
          <cell r="I212">
            <v>13188</v>
          </cell>
          <cell r="J212">
            <v>173015</v>
          </cell>
          <cell r="K212">
            <v>321557</v>
          </cell>
          <cell r="L212">
            <v>321557</v>
          </cell>
          <cell r="M212">
            <v>0</v>
          </cell>
          <cell r="N212">
            <v>4668</v>
          </cell>
          <cell r="O212">
            <v>0</v>
          </cell>
          <cell r="P212">
            <v>4144</v>
          </cell>
          <cell r="Q212">
            <v>53976</v>
          </cell>
          <cell r="R212">
            <v>50827</v>
          </cell>
          <cell r="S212">
            <v>3149</v>
          </cell>
          <cell r="T212">
            <v>499</v>
          </cell>
          <cell r="U212">
            <v>31241</v>
          </cell>
          <cell r="V212">
            <v>0</v>
          </cell>
          <cell r="W212">
            <v>0</v>
          </cell>
          <cell r="X212">
            <v>346504</v>
          </cell>
          <cell r="Y212">
            <v>253703</v>
          </cell>
          <cell r="Z212">
            <v>30912</v>
          </cell>
          <cell r="AA212">
            <v>61889</v>
          </cell>
        </row>
        <row r="214">
          <cell r="D214">
            <v>255866</v>
          </cell>
          <cell r="E214">
            <v>196496</v>
          </cell>
          <cell r="F214">
            <v>265742</v>
          </cell>
          <cell r="G214">
            <v>221984</v>
          </cell>
          <cell r="H214">
            <v>26148</v>
          </cell>
          <cell r="I214">
            <v>3942</v>
          </cell>
          <cell r="J214">
            <v>85194</v>
          </cell>
          <cell r="K214">
            <v>104053</v>
          </cell>
          <cell r="L214">
            <v>104053</v>
          </cell>
          <cell r="M214">
            <v>0</v>
          </cell>
          <cell r="N214">
            <v>4442</v>
          </cell>
          <cell r="O214">
            <v>0</v>
          </cell>
          <cell r="P214">
            <v>2147</v>
          </cell>
          <cell r="Q214">
            <v>39936</v>
          </cell>
          <cell r="R214">
            <v>39201</v>
          </cell>
          <cell r="S214">
            <v>735</v>
          </cell>
          <cell r="T214">
            <v>15</v>
          </cell>
          <cell r="U214">
            <v>3807</v>
          </cell>
          <cell r="V214">
            <v>0</v>
          </cell>
          <cell r="W214">
            <v>0</v>
          </cell>
          <cell r="X214">
            <v>185814</v>
          </cell>
          <cell r="Y214">
            <v>135535</v>
          </cell>
          <cell r="Z214">
            <v>17208</v>
          </cell>
          <cell r="AA214">
            <v>33071</v>
          </cell>
        </row>
        <row r="215">
          <cell r="D215">
            <v>64261</v>
          </cell>
          <cell r="E215">
            <v>54097</v>
          </cell>
          <cell r="F215">
            <v>65669</v>
          </cell>
          <cell r="G215">
            <v>52913</v>
          </cell>
          <cell r="H215">
            <v>445</v>
          </cell>
          <cell r="I215">
            <v>449</v>
          </cell>
          <cell r="J215">
            <v>25006</v>
          </cell>
          <cell r="K215">
            <v>26861</v>
          </cell>
          <cell r="L215">
            <v>26861</v>
          </cell>
          <cell r="M215">
            <v>0</v>
          </cell>
          <cell r="N215">
            <v>226</v>
          </cell>
          <cell r="O215">
            <v>0</v>
          </cell>
          <cell r="P215">
            <v>375</v>
          </cell>
          <cell r="Q215">
            <v>7475</v>
          </cell>
          <cell r="R215">
            <v>7282</v>
          </cell>
          <cell r="S215">
            <v>193</v>
          </cell>
          <cell r="T215">
            <v>0</v>
          </cell>
          <cell r="U215">
            <v>5281</v>
          </cell>
          <cell r="V215">
            <v>0</v>
          </cell>
          <cell r="W215">
            <v>0</v>
          </cell>
          <cell r="X215">
            <v>40198</v>
          </cell>
          <cell r="Y215">
            <v>29522</v>
          </cell>
          <cell r="Z215">
            <v>4332</v>
          </cell>
          <cell r="AA215">
            <v>6344</v>
          </cell>
        </row>
        <row r="216">
          <cell r="D216">
            <v>341235</v>
          </cell>
          <cell r="E216">
            <v>125140</v>
          </cell>
          <cell r="F216">
            <v>343555</v>
          </cell>
          <cell r="G216">
            <v>314353</v>
          </cell>
          <cell r="H216">
            <v>59273</v>
          </cell>
          <cell r="I216">
            <v>8797</v>
          </cell>
          <cell r="J216">
            <v>62815</v>
          </cell>
          <cell r="K216">
            <v>190643</v>
          </cell>
          <cell r="L216">
            <v>190643</v>
          </cell>
          <cell r="M216">
            <v>0</v>
          </cell>
          <cell r="N216">
            <v>0</v>
          </cell>
          <cell r="O216">
            <v>0</v>
          </cell>
          <cell r="P216">
            <v>1622</v>
          </cell>
          <cell r="Q216">
            <v>6565</v>
          </cell>
          <cell r="R216">
            <v>4344</v>
          </cell>
          <cell r="S216">
            <v>2221</v>
          </cell>
          <cell r="T216">
            <v>484</v>
          </cell>
          <cell r="U216">
            <v>22153</v>
          </cell>
          <cell r="V216">
            <v>0</v>
          </cell>
          <cell r="W216">
            <v>0</v>
          </cell>
          <cell r="X216">
            <v>120492</v>
          </cell>
          <cell r="Y216">
            <v>88646</v>
          </cell>
          <cell r="Z216">
            <v>9372</v>
          </cell>
          <cell r="AA216">
            <v>22474</v>
          </cell>
        </row>
        <row r="220">
          <cell r="D220">
            <v>8338017</v>
          </cell>
          <cell r="E220">
            <v>3026509</v>
          </cell>
          <cell r="F220">
            <v>7498838</v>
          </cell>
          <cell r="G220">
            <v>6790793</v>
          </cell>
          <cell r="H220">
            <v>888541</v>
          </cell>
          <cell r="I220">
            <v>111468</v>
          </cell>
          <cell r="J220">
            <v>1822468</v>
          </cell>
          <cell r="K220">
            <v>4044107</v>
          </cell>
          <cell r="L220">
            <v>4043078</v>
          </cell>
          <cell r="M220">
            <v>-16157</v>
          </cell>
          <cell r="N220">
            <v>46335</v>
          </cell>
          <cell r="O220">
            <v>45902</v>
          </cell>
          <cell r="P220">
            <v>5499</v>
          </cell>
          <cell r="Q220">
            <v>79005</v>
          </cell>
          <cell r="R220">
            <v>40484</v>
          </cell>
          <cell r="S220">
            <v>38520</v>
          </cell>
          <cell r="T220">
            <v>11367</v>
          </cell>
          <cell r="U220">
            <v>617673</v>
          </cell>
          <cell r="V220">
            <v>2234</v>
          </cell>
          <cell r="W220">
            <v>0</v>
          </cell>
          <cell r="X220">
            <v>2732586</v>
          </cell>
          <cell r="Y220">
            <v>2036023</v>
          </cell>
          <cell r="Z220">
            <v>204420</v>
          </cell>
          <cell r="AA220">
            <v>492143</v>
          </cell>
        </row>
        <row r="237">
          <cell r="D237">
            <v>22344977</v>
          </cell>
          <cell r="E237">
            <v>1874745</v>
          </cell>
          <cell r="F237">
            <v>23421001</v>
          </cell>
          <cell r="G237">
            <v>20707717</v>
          </cell>
          <cell r="H237">
            <v>17413237</v>
          </cell>
          <cell r="I237">
            <v>16493786</v>
          </cell>
          <cell r="J237">
            <v>1265455</v>
          </cell>
          <cell r="K237">
            <v>2023308</v>
          </cell>
          <cell r="L237">
            <v>2017046</v>
          </cell>
          <cell r="M237">
            <v>-600</v>
          </cell>
          <cell r="N237">
            <v>2963</v>
          </cell>
          <cell r="O237">
            <v>2281</v>
          </cell>
          <cell r="P237">
            <v>3354</v>
          </cell>
          <cell r="Q237">
            <v>1705230</v>
          </cell>
          <cell r="R237">
            <v>1697210</v>
          </cell>
          <cell r="S237">
            <v>8020</v>
          </cell>
          <cell r="T237">
            <v>7688</v>
          </cell>
          <cell r="U237">
            <v>1000366</v>
          </cell>
          <cell r="V237">
            <v>18800</v>
          </cell>
          <cell r="W237">
            <v>0</v>
          </cell>
          <cell r="X237">
            <v>1755566</v>
          </cell>
          <cell r="Y237">
            <v>1315330</v>
          </cell>
          <cell r="Z237">
            <v>116521</v>
          </cell>
          <cell r="AA237">
            <v>323715</v>
          </cell>
        </row>
        <row r="245">
          <cell r="D245">
            <v>20102332</v>
          </cell>
          <cell r="E245">
            <v>692782</v>
          </cell>
          <cell r="F245">
            <v>21191545</v>
          </cell>
          <cell r="G245">
            <v>19151338</v>
          </cell>
          <cell r="H245">
            <v>17118248</v>
          </cell>
          <cell r="I245">
            <v>16464263</v>
          </cell>
          <cell r="J245">
            <v>576699</v>
          </cell>
          <cell r="K245">
            <v>1452980</v>
          </cell>
          <cell r="L245">
            <v>1447681</v>
          </cell>
          <cell r="M245">
            <v>-1617</v>
          </cell>
          <cell r="N245">
            <v>2887</v>
          </cell>
          <cell r="O245">
            <v>2281</v>
          </cell>
          <cell r="P245">
            <v>2141</v>
          </cell>
          <cell r="Q245">
            <v>1688132</v>
          </cell>
          <cell r="R245">
            <v>1682176</v>
          </cell>
          <cell r="S245">
            <v>5956</v>
          </cell>
          <cell r="T245">
            <v>3682</v>
          </cell>
          <cell r="U245">
            <v>348393</v>
          </cell>
          <cell r="V245">
            <v>974</v>
          </cell>
          <cell r="W245">
            <v>0</v>
          </cell>
          <cell r="X245">
            <v>629898</v>
          </cell>
          <cell r="Y245">
            <v>468333</v>
          </cell>
          <cell r="Z245">
            <v>42143</v>
          </cell>
          <cell r="AA245">
            <v>119422</v>
          </cell>
        </row>
        <row r="255">
          <cell r="D255">
            <v>1702052</v>
          </cell>
          <cell r="E255">
            <v>986075</v>
          </cell>
          <cell r="F255">
            <v>1708319</v>
          </cell>
          <cell r="G255">
            <v>1128171</v>
          </cell>
          <cell r="H255">
            <v>182619</v>
          </cell>
          <cell r="I255">
            <v>14738</v>
          </cell>
          <cell r="J255">
            <v>573743</v>
          </cell>
          <cell r="K255">
            <v>369954</v>
          </cell>
          <cell r="L255">
            <v>369445</v>
          </cell>
          <cell r="M255">
            <v>1017</v>
          </cell>
          <cell r="N255">
            <v>49</v>
          </cell>
          <cell r="O255">
            <v>0</v>
          </cell>
          <cell r="P255">
            <v>789</v>
          </cell>
          <cell r="Q255">
            <v>5864</v>
          </cell>
          <cell r="R255">
            <v>4682</v>
          </cell>
          <cell r="S255">
            <v>1182</v>
          </cell>
          <cell r="T255">
            <v>1847</v>
          </cell>
          <cell r="U255">
            <v>572437</v>
          </cell>
          <cell r="V255">
            <v>15286</v>
          </cell>
          <cell r="W255">
            <v>0</v>
          </cell>
          <cell r="X255">
            <v>948293</v>
          </cell>
          <cell r="Y255">
            <v>712998</v>
          </cell>
          <cell r="Z255">
            <v>63875</v>
          </cell>
          <cell r="AA255">
            <v>171420</v>
          </cell>
        </row>
        <row r="266">
          <cell r="D266">
            <v>4605944</v>
          </cell>
          <cell r="E266">
            <v>3264257</v>
          </cell>
          <cell r="F266">
            <v>5207150</v>
          </cell>
          <cell r="G266">
            <v>4174331</v>
          </cell>
          <cell r="H266">
            <v>600164</v>
          </cell>
          <cell r="I266">
            <v>90888</v>
          </cell>
          <cell r="J266">
            <v>2207869</v>
          </cell>
          <cell r="K266">
            <v>1559438</v>
          </cell>
          <cell r="L266">
            <v>1556160</v>
          </cell>
          <cell r="M266">
            <v>-205275</v>
          </cell>
          <cell r="N266">
            <v>9926</v>
          </cell>
          <cell r="O266">
            <v>9672</v>
          </cell>
          <cell r="P266">
            <v>2209</v>
          </cell>
          <cell r="Q266">
            <v>784306</v>
          </cell>
          <cell r="R266">
            <v>740503</v>
          </cell>
          <cell r="S266">
            <v>43803</v>
          </cell>
          <cell r="T266">
            <v>23639</v>
          </cell>
          <cell r="U266">
            <v>224874</v>
          </cell>
          <cell r="V266">
            <v>1559</v>
          </cell>
          <cell r="W266">
            <v>0</v>
          </cell>
          <cell r="X266">
            <v>3257672</v>
          </cell>
          <cell r="Y266">
            <v>2433288</v>
          </cell>
          <cell r="Z266">
            <v>242546</v>
          </cell>
          <cell r="AA266">
            <v>581838</v>
          </cell>
        </row>
        <row r="268">
          <cell r="D268">
            <v>1867341</v>
          </cell>
          <cell r="E268">
            <v>1117518</v>
          </cell>
          <cell r="F268">
            <v>2298810</v>
          </cell>
          <cell r="G268">
            <v>1626468</v>
          </cell>
          <cell r="H268">
            <v>117645</v>
          </cell>
          <cell r="I268">
            <v>18635</v>
          </cell>
          <cell r="J268">
            <v>953004</v>
          </cell>
          <cell r="K268">
            <v>552880</v>
          </cell>
          <cell r="L268">
            <v>552880</v>
          </cell>
          <cell r="M268">
            <v>0</v>
          </cell>
          <cell r="N268">
            <v>1679</v>
          </cell>
          <cell r="O268">
            <v>1588</v>
          </cell>
          <cell r="P268">
            <v>1260</v>
          </cell>
          <cell r="Q268">
            <v>522656</v>
          </cell>
          <cell r="R268">
            <v>496370</v>
          </cell>
          <cell r="S268">
            <v>26286</v>
          </cell>
          <cell r="T268">
            <v>5222</v>
          </cell>
          <cell r="U268">
            <v>144464</v>
          </cell>
          <cell r="V268">
            <v>1316</v>
          </cell>
          <cell r="W268">
            <v>0</v>
          </cell>
          <cell r="X268">
            <v>1161315</v>
          </cell>
          <cell r="Y268">
            <v>863568</v>
          </cell>
          <cell r="Z268">
            <v>86854</v>
          </cell>
          <cell r="AA268">
            <v>210893</v>
          </cell>
        </row>
        <row r="270">
          <cell r="D270">
            <v>405453</v>
          </cell>
          <cell r="E270">
            <v>2610</v>
          </cell>
          <cell r="F270">
            <v>786410</v>
          </cell>
          <cell r="G270">
            <v>293455</v>
          </cell>
          <cell r="H270">
            <v>-27</v>
          </cell>
          <cell r="I270">
            <v>0</v>
          </cell>
          <cell r="J270">
            <v>291949</v>
          </cell>
          <cell r="K270">
            <v>1448</v>
          </cell>
          <cell r="L270">
            <v>1448</v>
          </cell>
          <cell r="M270">
            <v>0</v>
          </cell>
          <cell r="N270">
            <v>77</v>
          </cell>
          <cell r="O270">
            <v>0</v>
          </cell>
          <cell r="P270">
            <v>8</v>
          </cell>
          <cell r="Q270">
            <v>490487</v>
          </cell>
          <cell r="R270">
            <v>490201</v>
          </cell>
          <cell r="S270">
            <v>286</v>
          </cell>
          <cell r="T270">
            <v>2201</v>
          </cell>
          <cell r="U270">
            <v>267</v>
          </cell>
          <cell r="V270">
            <v>0</v>
          </cell>
          <cell r="W270">
            <v>0</v>
          </cell>
          <cell r="X270">
            <v>3166</v>
          </cell>
          <cell r="Y270">
            <v>2338</v>
          </cell>
          <cell r="Z270">
            <v>285</v>
          </cell>
          <cell r="AA270">
            <v>543</v>
          </cell>
        </row>
        <row r="276">
          <cell r="D276">
            <v>5061</v>
          </cell>
          <cell r="E276">
            <v>11324</v>
          </cell>
          <cell r="F276">
            <v>6519</v>
          </cell>
          <cell r="G276">
            <v>3481</v>
          </cell>
          <cell r="H276">
            <v>0</v>
          </cell>
          <cell r="I276">
            <v>0</v>
          </cell>
          <cell r="J276">
            <v>3468</v>
          </cell>
          <cell r="K276">
            <v>10</v>
          </cell>
          <cell r="L276">
            <v>10</v>
          </cell>
          <cell r="M276">
            <v>0</v>
          </cell>
          <cell r="N276">
            <v>0</v>
          </cell>
          <cell r="O276">
            <v>0</v>
          </cell>
          <cell r="P276">
            <v>3</v>
          </cell>
          <cell r="Q276">
            <v>204</v>
          </cell>
          <cell r="R276">
            <v>0</v>
          </cell>
          <cell r="S276">
            <v>204</v>
          </cell>
          <cell r="T276">
            <v>10</v>
          </cell>
          <cell r="U276">
            <v>2824</v>
          </cell>
          <cell r="V276">
            <v>100</v>
          </cell>
          <cell r="W276">
            <v>0</v>
          </cell>
          <cell r="X276">
            <v>11229</v>
          </cell>
          <cell r="Y276">
            <v>8694</v>
          </cell>
          <cell r="Z276">
            <v>472</v>
          </cell>
          <cell r="AA276">
            <v>2063</v>
          </cell>
        </row>
        <row r="278">
          <cell r="D278">
            <v>170299</v>
          </cell>
          <cell r="E278">
            <v>332612</v>
          </cell>
          <cell r="F278">
            <v>185043</v>
          </cell>
          <cell r="G278">
            <v>184698</v>
          </cell>
          <cell r="H278">
            <v>0</v>
          </cell>
          <cell r="I278">
            <v>0</v>
          </cell>
          <cell r="J278">
            <v>184689</v>
          </cell>
          <cell r="K278">
            <v>0</v>
          </cell>
          <cell r="L278">
            <v>0</v>
          </cell>
          <cell r="M278">
            <v>0</v>
          </cell>
          <cell r="N278">
            <v>6</v>
          </cell>
          <cell r="O278">
            <v>0</v>
          </cell>
          <cell r="P278">
            <v>3</v>
          </cell>
          <cell r="Q278">
            <v>132</v>
          </cell>
          <cell r="R278">
            <v>132</v>
          </cell>
          <cell r="S278">
            <v>0</v>
          </cell>
          <cell r="T278">
            <v>213</v>
          </cell>
          <cell r="U278">
            <v>0</v>
          </cell>
          <cell r="V278">
            <v>0</v>
          </cell>
          <cell r="W278">
            <v>0</v>
          </cell>
          <cell r="X278">
            <v>356012</v>
          </cell>
          <cell r="Y278">
            <v>263481</v>
          </cell>
          <cell r="Z278">
            <v>22532</v>
          </cell>
          <cell r="AA278">
            <v>69999</v>
          </cell>
        </row>
        <row r="279">
          <cell r="D279">
            <v>1144006</v>
          </cell>
          <cell r="E279">
            <v>320544</v>
          </cell>
          <cell r="F279">
            <v>1253323</v>
          </cell>
          <cell r="G279">
            <v>1209845</v>
          </cell>
          <cell r="H279">
            <v>110885</v>
          </cell>
          <cell r="I279">
            <v>17936</v>
          </cell>
          <cell r="J279">
            <v>268914</v>
          </cell>
          <cell r="K279">
            <v>879031</v>
          </cell>
          <cell r="L279">
            <v>879031</v>
          </cell>
          <cell r="M279">
            <v>-49073</v>
          </cell>
          <cell r="N279">
            <v>0</v>
          </cell>
          <cell r="O279">
            <v>0</v>
          </cell>
          <cell r="P279">
            <v>88</v>
          </cell>
          <cell r="Q279">
            <v>30953</v>
          </cell>
          <cell r="R279">
            <v>29083</v>
          </cell>
          <cell r="S279">
            <v>1870</v>
          </cell>
          <cell r="T279">
            <v>679</v>
          </cell>
          <cell r="U279">
            <v>11846</v>
          </cell>
          <cell r="V279">
            <v>103</v>
          </cell>
          <cell r="W279">
            <v>0</v>
          </cell>
          <cell r="X279">
            <v>326727</v>
          </cell>
          <cell r="Y279">
            <v>249148</v>
          </cell>
          <cell r="Z279">
            <v>23020</v>
          </cell>
          <cell r="AA279">
            <v>54559</v>
          </cell>
        </row>
        <row r="285">
          <cell r="D285">
            <v>-1294297</v>
          </cell>
          <cell r="E285">
            <v>389686</v>
          </cell>
          <cell r="F285">
            <v>-1343181</v>
          </cell>
          <cell r="G285">
            <v>-1372164</v>
          </cell>
          <cell r="H285">
            <v>-14340</v>
          </cell>
          <cell r="I285">
            <v>-4678</v>
          </cell>
          <cell r="J285">
            <v>174307</v>
          </cell>
          <cell r="K285">
            <v>-1394603</v>
          </cell>
          <cell r="L285">
            <v>-1394603</v>
          </cell>
          <cell r="M285">
            <v>-137599</v>
          </cell>
          <cell r="N285">
            <v>2</v>
          </cell>
          <cell r="O285">
            <v>0</v>
          </cell>
          <cell r="P285">
            <v>69</v>
          </cell>
          <cell r="Q285">
            <v>28755</v>
          </cell>
          <cell r="R285">
            <v>28616</v>
          </cell>
          <cell r="S285">
            <v>139</v>
          </cell>
          <cell r="T285">
            <v>0</v>
          </cell>
          <cell r="U285">
            <v>228</v>
          </cell>
          <cell r="V285">
            <v>0</v>
          </cell>
          <cell r="W285">
            <v>0</v>
          </cell>
          <cell r="X285">
            <v>374071</v>
          </cell>
          <cell r="Y285">
            <v>293306</v>
          </cell>
          <cell r="Z285">
            <v>22280</v>
          </cell>
          <cell r="AA285">
            <v>58485</v>
          </cell>
        </row>
        <row r="289">
          <cell r="D289">
            <v>2806266</v>
          </cell>
          <cell r="E289">
            <v>1267725</v>
          </cell>
          <cell r="F289">
            <v>2919123</v>
          </cell>
          <cell r="G289">
            <v>2634022</v>
          </cell>
          <cell r="H289">
            <v>382164</v>
          </cell>
          <cell r="I289">
            <v>58974</v>
          </cell>
          <cell r="J289">
            <v>740796</v>
          </cell>
          <cell r="K289">
            <v>1520654</v>
          </cell>
          <cell r="L289">
            <v>1517376</v>
          </cell>
          <cell r="M289">
            <v>-18603</v>
          </cell>
          <cell r="N289">
            <v>8245</v>
          </cell>
          <cell r="O289">
            <v>8084</v>
          </cell>
          <cell r="P289">
            <v>766</v>
          </cell>
          <cell r="Q289">
            <v>200300</v>
          </cell>
          <cell r="R289">
            <v>185116</v>
          </cell>
          <cell r="S289">
            <v>15184</v>
          </cell>
          <cell r="T289">
            <v>17625</v>
          </cell>
          <cell r="U289">
            <v>67176</v>
          </cell>
          <cell r="V289">
            <v>140</v>
          </cell>
          <cell r="W289">
            <v>0</v>
          </cell>
          <cell r="X289">
            <v>1231735</v>
          </cell>
          <cell r="Y289">
            <v>906738</v>
          </cell>
          <cell r="Z289">
            <v>94964</v>
          </cell>
          <cell r="AA289">
            <v>230033</v>
          </cell>
        </row>
        <row r="290">
          <cell r="D290">
            <v>82628</v>
          </cell>
          <cell r="E290">
            <v>168784</v>
          </cell>
          <cell r="F290">
            <v>79075</v>
          </cell>
          <cell r="G290">
            <v>76160</v>
          </cell>
          <cell r="H290">
            <v>3810</v>
          </cell>
          <cell r="I290">
            <v>21</v>
          </cell>
          <cell r="J290">
            <v>70848</v>
          </cell>
          <cell r="K290">
            <v>1476</v>
          </cell>
          <cell r="L290">
            <v>1476</v>
          </cell>
          <cell r="M290">
            <v>0</v>
          </cell>
          <cell r="N290">
            <v>0</v>
          </cell>
          <cell r="O290">
            <v>0</v>
          </cell>
          <cell r="P290">
            <v>26</v>
          </cell>
          <cell r="Q290">
            <v>1642</v>
          </cell>
          <cell r="R290">
            <v>1318</v>
          </cell>
          <cell r="S290">
            <v>324</v>
          </cell>
          <cell r="T290">
            <v>113</v>
          </cell>
          <cell r="U290">
            <v>1160</v>
          </cell>
          <cell r="V290">
            <v>0</v>
          </cell>
          <cell r="W290">
            <v>0</v>
          </cell>
          <cell r="X290">
            <v>163824</v>
          </cell>
          <cell r="Y290">
            <v>120528</v>
          </cell>
          <cell r="Z290">
            <v>15428</v>
          </cell>
          <cell r="AA290">
            <v>27868</v>
          </cell>
        </row>
        <row r="291">
          <cell r="D291">
            <v>452509</v>
          </cell>
          <cell r="E291">
            <v>365223</v>
          </cell>
          <cell r="F291">
            <v>414448</v>
          </cell>
          <cell r="G291">
            <v>311957</v>
          </cell>
          <cell r="H291">
            <v>14840</v>
          </cell>
          <cell r="I291">
            <v>1346</v>
          </cell>
          <cell r="J291">
            <v>249823</v>
          </cell>
          <cell r="K291">
            <v>46690</v>
          </cell>
          <cell r="L291">
            <v>46690</v>
          </cell>
          <cell r="M291">
            <v>0</v>
          </cell>
          <cell r="N291">
            <v>225</v>
          </cell>
          <cell r="O291">
            <v>180</v>
          </cell>
          <cell r="P291">
            <v>379</v>
          </cell>
          <cell r="Q291">
            <v>29189</v>
          </cell>
          <cell r="R291">
            <v>28043</v>
          </cell>
          <cell r="S291">
            <v>1145</v>
          </cell>
          <cell r="T291">
            <v>3868</v>
          </cell>
          <cell r="U291">
            <v>69434</v>
          </cell>
          <cell r="V291">
            <v>750</v>
          </cell>
          <cell r="W291">
            <v>0</v>
          </cell>
          <cell r="X291">
            <v>373219</v>
          </cell>
          <cell r="Y291">
            <v>277979</v>
          </cell>
          <cell r="Z291">
            <v>31994</v>
          </cell>
          <cell r="AA291">
            <v>63246</v>
          </cell>
        </row>
        <row r="295">
          <cell r="D295">
            <v>-72415</v>
          </cell>
          <cell r="E295">
            <v>75977</v>
          </cell>
          <cell r="F295">
            <v>-85284</v>
          </cell>
          <cell r="G295">
            <v>-118050</v>
          </cell>
          <cell r="H295">
            <v>-1668</v>
          </cell>
          <cell r="I295">
            <v>-228</v>
          </cell>
          <cell r="J295">
            <v>62037</v>
          </cell>
          <cell r="K295">
            <v>-178803</v>
          </cell>
          <cell r="L295">
            <v>-178803</v>
          </cell>
          <cell r="M295">
            <v>0</v>
          </cell>
          <cell r="N295">
            <v>208</v>
          </cell>
          <cell r="O295">
            <v>180</v>
          </cell>
          <cell r="P295">
            <v>176</v>
          </cell>
          <cell r="Q295">
            <v>13754</v>
          </cell>
          <cell r="R295">
            <v>13317</v>
          </cell>
          <cell r="S295">
            <v>437</v>
          </cell>
          <cell r="T295">
            <v>1618</v>
          </cell>
          <cell r="U295">
            <v>17394</v>
          </cell>
          <cell r="V295">
            <v>0</v>
          </cell>
          <cell r="W295">
            <v>0</v>
          </cell>
          <cell r="X295">
            <v>91068</v>
          </cell>
          <cell r="Y295">
            <v>68939</v>
          </cell>
          <cell r="Z295">
            <v>7348</v>
          </cell>
          <cell r="AA295">
            <v>14781</v>
          </cell>
        </row>
        <row r="301">
          <cell r="D301">
            <v>537522</v>
          </cell>
          <cell r="E301">
            <v>335725</v>
          </cell>
          <cell r="F301">
            <v>539104</v>
          </cell>
          <cell r="G301">
            <v>441042</v>
          </cell>
          <cell r="H301">
            <v>61205</v>
          </cell>
          <cell r="I301">
            <v>1739</v>
          </cell>
          <cell r="J301">
            <v>275225</v>
          </cell>
          <cell r="K301">
            <v>104274</v>
          </cell>
          <cell r="L301">
            <v>104274</v>
          </cell>
          <cell r="M301">
            <v>0</v>
          </cell>
          <cell r="N301">
            <v>0</v>
          </cell>
          <cell r="O301">
            <v>0</v>
          </cell>
          <cell r="P301">
            <v>338</v>
          </cell>
          <cell r="Q301">
            <v>44890</v>
          </cell>
          <cell r="R301">
            <v>44156</v>
          </cell>
          <cell r="S301">
            <v>734</v>
          </cell>
          <cell r="T301">
            <v>999</v>
          </cell>
          <cell r="U301">
            <v>52173</v>
          </cell>
          <cell r="V301">
            <v>614</v>
          </cell>
          <cell r="W301">
            <v>0</v>
          </cell>
          <cell r="X301">
            <v>320191</v>
          </cell>
          <cell r="Y301">
            <v>236099</v>
          </cell>
          <cell r="Z301">
            <v>25085</v>
          </cell>
          <cell r="AA301">
            <v>59007</v>
          </cell>
        </row>
        <row r="303">
          <cell r="D303">
            <v>82944</v>
          </cell>
          <cell r="E303">
            <v>58467</v>
          </cell>
          <cell r="F303">
            <v>76241</v>
          </cell>
          <cell r="G303">
            <v>72526</v>
          </cell>
          <cell r="H303">
            <v>241</v>
          </cell>
          <cell r="I303">
            <v>41</v>
          </cell>
          <cell r="J303">
            <v>27893</v>
          </cell>
          <cell r="K303">
            <v>44379</v>
          </cell>
          <cell r="L303">
            <v>44379</v>
          </cell>
          <cell r="M303">
            <v>0</v>
          </cell>
          <cell r="N303">
            <v>0</v>
          </cell>
          <cell r="O303">
            <v>0</v>
          </cell>
          <cell r="P303">
            <v>13</v>
          </cell>
          <cell r="Q303">
            <v>30</v>
          </cell>
          <cell r="R303">
            <v>15</v>
          </cell>
          <cell r="S303">
            <v>15</v>
          </cell>
          <cell r="T303">
            <v>18</v>
          </cell>
          <cell r="U303">
            <v>3667</v>
          </cell>
          <cell r="V303">
            <v>6</v>
          </cell>
          <cell r="W303">
            <v>0</v>
          </cell>
          <cell r="X303">
            <v>56577</v>
          </cell>
          <cell r="Y303">
            <v>42117</v>
          </cell>
          <cell r="Z303">
            <v>4271</v>
          </cell>
          <cell r="AA303">
            <v>10189</v>
          </cell>
        </row>
        <row r="312">
          <cell r="D312">
            <v>209286</v>
          </cell>
          <cell r="E312">
            <v>83338</v>
          </cell>
          <cell r="F312">
            <v>223234</v>
          </cell>
          <cell r="G312">
            <v>189149</v>
          </cell>
          <cell r="H312">
            <v>52024</v>
          </cell>
          <cell r="I312">
            <v>826</v>
          </cell>
          <cell r="J312">
            <v>115600</v>
          </cell>
          <cell r="K312">
            <v>21473</v>
          </cell>
          <cell r="L312">
            <v>21473</v>
          </cell>
          <cell r="M312">
            <v>0</v>
          </cell>
          <cell r="N312">
            <v>0</v>
          </cell>
          <cell r="O312">
            <v>0</v>
          </cell>
          <cell r="P312">
            <v>52</v>
          </cell>
          <cell r="Q312">
            <v>30108</v>
          </cell>
          <cell r="R312">
            <v>29551</v>
          </cell>
          <cell r="S312">
            <v>557</v>
          </cell>
          <cell r="T312">
            <v>609</v>
          </cell>
          <cell r="U312">
            <v>3368</v>
          </cell>
          <cell r="V312">
            <v>46</v>
          </cell>
          <cell r="W312">
            <v>0</v>
          </cell>
          <cell r="X312">
            <v>85974</v>
          </cell>
          <cell r="Y312">
            <v>62975</v>
          </cell>
          <cell r="Z312">
            <v>6665</v>
          </cell>
          <cell r="AA312">
            <v>16334</v>
          </cell>
        </row>
        <row r="320">
          <cell r="D320">
            <v>4083991</v>
          </cell>
          <cell r="E320">
            <v>188247</v>
          </cell>
          <cell r="F320">
            <v>38097841</v>
          </cell>
          <cell r="G320">
            <v>38023331</v>
          </cell>
          <cell r="H320">
            <v>36855377</v>
          </cell>
          <cell r="I320">
            <v>35768014</v>
          </cell>
          <cell r="J320">
            <v>360129</v>
          </cell>
          <cell r="K320">
            <v>798458</v>
          </cell>
          <cell r="L320">
            <v>798458</v>
          </cell>
          <cell r="M320">
            <v>0</v>
          </cell>
          <cell r="N320">
            <v>612</v>
          </cell>
          <cell r="O320">
            <v>0</v>
          </cell>
          <cell r="P320">
            <v>8755</v>
          </cell>
          <cell r="Q320">
            <v>63787</v>
          </cell>
          <cell r="R320">
            <v>63257</v>
          </cell>
          <cell r="S320">
            <v>530</v>
          </cell>
          <cell r="T320">
            <v>1632</v>
          </cell>
          <cell r="U320">
            <v>9091</v>
          </cell>
          <cell r="V320">
            <v>10</v>
          </cell>
          <cell r="W320">
            <v>0</v>
          </cell>
          <cell r="X320">
            <v>194427</v>
          </cell>
          <cell r="Y320">
            <v>142148</v>
          </cell>
          <cell r="Z320">
            <v>13469</v>
          </cell>
          <cell r="AA320">
            <v>38810</v>
          </cell>
        </row>
        <row r="322">
          <cell r="D322">
            <v>4050808</v>
          </cell>
          <cell r="E322">
            <v>172617</v>
          </cell>
          <cell r="F322">
            <v>38076643</v>
          </cell>
          <cell r="G322">
            <v>38008043</v>
          </cell>
          <cell r="H322">
            <v>36863408</v>
          </cell>
          <cell r="I322">
            <v>35768014</v>
          </cell>
          <cell r="J322">
            <v>337160</v>
          </cell>
          <cell r="K322">
            <v>798458</v>
          </cell>
          <cell r="L322">
            <v>798458</v>
          </cell>
          <cell r="M322">
            <v>0</v>
          </cell>
          <cell r="N322">
            <v>612</v>
          </cell>
          <cell r="O322">
            <v>0</v>
          </cell>
          <cell r="P322">
            <v>8405</v>
          </cell>
          <cell r="Q322">
            <v>61456</v>
          </cell>
          <cell r="R322">
            <v>60984</v>
          </cell>
          <cell r="S322">
            <v>472</v>
          </cell>
          <cell r="T322">
            <v>1483</v>
          </cell>
          <cell r="U322">
            <v>5661</v>
          </cell>
          <cell r="V322">
            <v>0</v>
          </cell>
          <cell r="W322">
            <v>0</v>
          </cell>
          <cell r="X322">
            <v>179453</v>
          </cell>
          <cell r="Y322">
            <v>130817</v>
          </cell>
          <cell r="Z322">
            <v>12435</v>
          </cell>
          <cell r="AA322">
            <v>36201</v>
          </cell>
        </row>
        <row r="323">
          <cell r="D323">
            <v>23726</v>
          </cell>
          <cell r="E323">
            <v>12999</v>
          </cell>
          <cell r="F323">
            <v>13371</v>
          </cell>
          <cell r="G323">
            <v>10834</v>
          </cell>
          <cell r="H323">
            <v>-8548</v>
          </cell>
          <cell r="I323">
            <v>0</v>
          </cell>
          <cell r="J323">
            <v>19044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338</v>
          </cell>
          <cell r="Q323">
            <v>2304</v>
          </cell>
          <cell r="R323">
            <v>2255</v>
          </cell>
          <cell r="S323">
            <v>49</v>
          </cell>
          <cell r="T323">
            <v>0</v>
          </cell>
          <cell r="U323">
            <v>233</v>
          </cell>
          <cell r="V323">
            <v>0</v>
          </cell>
          <cell r="W323">
            <v>0</v>
          </cell>
          <cell r="X323">
            <v>13007</v>
          </cell>
          <cell r="Y323">
            <v>9708</v>
          </cell>
          <cell r="Z323">
            <v>974</v>
          </cell>
          <cell r="AA323">
            <v>2325</v>
          </cell>
        </row>
        <row r="328">
          <cell r="D328">
            <v>9457</v>
          </cell>
          <cell r="E328">
            <v>2631</v>
          </cell>
          <cell r="F328">
            <v>7827</v>
          </cell>
          <cell r="G328">
            <v>4454</v>
          </cell>
          <cell r="H328">
            <v>517</v>
          </cell>
          <cell r="I328">
            <v>0</v>
          </cell>
          <cell r="J328">
            <v>3925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12</v>
          </cell>
          <cell r="Q328">
            <v>27</v>
          </cell>
          <cell r="R328">
            <v>18</v>
          </cell>
          <cell r="S328">
            <v>9</v>
          </cell>
          <cell r="T328">
            <v>149</v>
          </cell>
          <cell r="U328">
            <v>3197</v>
          </cell>
          <cell r="V328">
            <v>10</v>
          </cell>
          <cell r="W328">
            <v>0</v>
          </cell>
          <cell r="X328">
            <v>1967</v>
          </cell>
          <cell r="Y328">
            <v>1623</v>
          </cell>
          <cell r="Z328">
            <v>60</v>
          </cell>
          <cell r="AA328">
            <v>284</v>
          </cell>
        </row>
        <row r="329">
          <cell r="D329">
            <v>1376541</v>
          </cell>
          <cell r="E329">
            <v>855347</v>
          </cell>
          <cell r="F329">
            <v>1434355</v>
          </cell>
          <cell r="G329">
            <v>918977</v>
          </cell>
          <cell r="H329">
            <v>89748</v>
          </cell>
          <cell r="I329">
            <v>14540</v>
          </cell>
          <cell r="J329">
            <v>472885</v>
          </cell>
          <cell r="K329">
            <v>349656</v>
          </cell>
          <cell r="L329">
            <v>349656</v>
          </cell>
          <cell r="M329">
            <v>0</v>
          </cell>
          <cell r="N329">
            <v>141</v>
          </cell>
          <cell r="O329">
            <v>0</v>
          </cell>
          <cell r="P329">
            <v>6547</v>
          </cell>
          <cell r="Q329">
            <v>144071</v>
          </cell>
          <cell r="R329">
            <v>136781</v>
          </cell>
          <cell r="S329">
            <v>7289</v>
          </cell>
          <cell r="T329">
            <v>28036</v>
          </cell>
          <cell r="U329">
            <v>343271</v>
          </cell>
          <cell r="V329">
            <v>6340</v>
          </cell>
          <cell r="W329">
            <v>0</v>
          </cell>
          <cell r="X329">
            <v>741422</v>
          </cell>
          <cell r="Y329">
            <v>549541</v>
          </cell>
          <cell r="Z329">
            <v>55897</v>
          </cell>
          <cell r="AA329">
            <v>135984</v>
          </cell>
        </row>
        <row r="334">
          <cell r="D334">
            <v>4343877</v>
          </cell>
          <cell r="E334">
            <v>1554103</v>
          </cell>
          <cell r="F334">
            <v>4281118</v>
          </cell>
          <cell r="G334">
            <v>3981688</v>
          </cell>
          <cell r="H334">
            <v>674321</v>
          </cell>
          <cell r="I334">
            <v>224203</v>
          </cell>
          <cell r="J334">
            <v>1365103</v>
          </cell>
          <cell r="K334">
            <v>1953188</v>
          </cell>
          <cell r="L334">
            <v>1953188</v>
          </cell>
          <cell r="M334">
            <v>-12438</v>
          </cell>
          <cell r="N334">
            <v>287</v>
          </cell>
          <cell r="O334">
            <v>163</v>
          </cell>
          <cell r="P334">
            <v>1227</v>
          </cell>
          <cell r="Q334">
            <v>118005</v>
          </cell>
          <cell r="R334">
            <v>112888</v>
          </cell>
          <cell r="S334">
            <v>5117</v>
          </cell>
          <cell r="T334">
            <v>9520</v>
          </cell>
          <cell r="U334">
            <v>171905</v>
          </cell>
          <cell r="V334">
            <v>572</v>
          </cell>
          <cell r="W334">
            <v>0</v>
          </cell>
          <cell r="X334">
            <v>1348827</v>
          </cell>
          <cell r="Y334">
            <v>991270</v>
          </cell>
          <cell r="Z334">
            <v>96050</v>
          </cell>
          <cell r="AA334">
            <v>261507</v>
          </cell>
        </row>
        <row r="343">
          <cell r="D343">
            <v>98636013</v>
          </cell>
          <cell r="E343">
            <v>2058380</v>
          </cell>
          <cell r="F343">
            <v>118947958</v>
          </cell>
          <cell r="G343">
            <v>116090508</v>
          </cell>
          <cell r="H343">
            <v>123186305</v>
          </cell>
          <cell r="I343">
            <v>123117147</v>
          </cell>
          <cell r="J343">
            <v>1839130</v>
          </cell>
          <cell r="K343">
            <v>-8935724</v>
          </cell>
          <cell r="L343">
            <v>-8935724</v>
          </cell>
          <cell r="M343">
            <v>-878</v>
          </cell>
          <cell r="N343">
            <v>747</v>
          </cell>
          <cell r="O343">
            <v>0</v>
          </cell>
          <cell r="P343">
            <v>928</v>
          </cell>
          <cell r="Q343">
            <v>22759</v>
          </cell>
          <cell r="R343">
            <v>18596</v>
          </cell>
          <cell r="S343">
            <v>4162</v>
          </cell>
          <cell r="T343">
            <v>2124</v>
          </cell>
          <cell r="U343">
            <v>2832567</v>
          </cell>
          <cell r="V343">
            <v>689</v>
          </cell>
          <cell r="W343">
            <v>0</v>
          </cell>
          <cell r="X343">
            <v>2063617</v>
          </cell>
          <cell r="Y343">
            <v>1486862</v>
          </cell>
          <cell r="Z343">
            <v>97989</v>
          </cell>
          <cell r="AA343">
            <v>478766</v>
          </cell>
        </row>
        <row r="349">
          <cell r="D349">
            <v>12735</v>
          </cell>
          <cell r="E349">
            <v>5271</v>
          </cell>
          <cell r="F349">
            <v>10982</v>
          </cell>
          <cell r="G349">
            <v>6354</v>
          </cell>
          <cell r="H349">
            <v>179</v>
          </cell>
          <cell r="I349">
            <v>26</v>
          </cell>
          <cell r="J349">
            <v>1708</v>
          </cell>
          <cell r="K349">
            <v>4355</v>
          </cell>
          <cell r="L349">
            <v>4355</v>
          </cell>
          <cell r="M349">
            <v>0</v>
          </cell>
          <cell r="N349">
            <v>0</v>
          </cell>
          <cell r="O349">
            <v>0</v>
          </cell>
          <cell r="P349">
            <v>112</v>
          </cell>
          <cell r="Q349">
            <v>280</v>
          </cell>
          <cell r="R349">
            <v>181</v>
          </cell>
          <cell r="S349">
            <v>99</v>
          </cell>
          <cell r="T349">
            <v>81</v>
          </cell>
          <cell r="U349">
            <v>4267</v>
          </cell>
          <cell r="V349">
            <v>113</v>
          </cell>
          <cell r="W349">
            <v>0</v>
          </cell>
          <cell r="X349">
            <v>4618</v>
          </cell>
          <cell r="Y349">
            <v>3614</v>
          </cell>
          <cell r="Z349">
            <v>194</v>
          </cell>
          <cell r="AA349">
            <v>810</v>
          </cell>
        </row>
        <row r="361">
          <cell r="D361">
            <v>4130084</v>
          </cell>
          <cell r="E361">
            <v>3681453</v>
          </cell>
          <cell r="F361">
            <v>4156690</v>
          </cell>
          <cell r="G361">
            <v>3661471</v>
          </cell>
          <cell r="H361">
            <v>10756</v>
          </cell>
          <cell r="I361">
            <v>917</v>
          </cell>
          <cell r="J361">
            <v>3624539</v>
          </cell>
          <cell r="K361">
            <v>24716</v>
          </cell>
          <cell r="L361">
            <v>24716</v>
          </cell>
          <cell r="M361">
            <v>0</v>
          </cell>
          <cell r="N361">
            <v>76</v>
          </cell>
          <cell r="O361">
            <v>0</v>
          </cell>
          <cell r="P361">
            <v>1384</v>
          </cell>
          <cell r="Q361">
            <v>456699</v>
          </cell>
          <cell r="R361">
            <v>444835</v>
          </cell>
          <cell r="S361">
            <v>11864</v>
          </cell>
          <cell r="T361">
            <v>35763</v>
          </cell>
          <cell r="U361">
            <v>2757</v>
          </cell>
          <cell r="V361">
            <v>0</v>
          </cell>
          <cell r="W361">
            <v>0</v>
          </cell>
          <cell r="X361">
            <v>3416956</v>
          </cell>
          <cell r="Y361">
            <v>2483846</v>
          </cell>
          <cell r="Z361">
            <v>286970</v>
          </cell>
          <cell r="AA361">
            <v>646140</v>
          </cell>
        </row>
        <row r="366">
          <cell r="D366">
            <v>2378945</v>
          </cell>
          <cell r="E366">
            <v>4302623</v>
          </cell>
          <cell r="F366">
            <v>2362805</v>
          </cell>
          <cell r="G366">
            <v>1956548</v>
          </cell>
          <cell r="H366">
            <v>11802</v>
          </cell>
          <cell r="I366">
            <v>1804</v>
          </cell>
          <cell r="J366">
            <v>1745362</v>
          </cell>
          <cell r="K366">
            <v>198991</v>
          </cell>
          <cell r="L366">
            <v>198991</v>
          </cell>
          <cell r="M366">
            <v>0</v>
          </cell>
          <cell r="N366">
            <v>10</v>
          </cell>
          <cell r="O366">
            <v>0</v>
          </cell>
          <cell r="P366">
            <v>383</v>
          </cell>
          <cell r="Q366">
            <v>363735</v>
          </cell>
          <cell r="R366">
            <v>362040</v>
          </cell>
          <cell r="S366">
            <v>1695</v>
          </cell>
          <cell r="T366">
            <v>29966</v>
          </cell>
          <cell r="U366">
            <v>12556</v>
          </cell>
          <cell r="V366">
            <v>612</v>
          </cell>
          <cell r="W366">
            <v>0</v>
          </cell>
          <cell r="X366">
            <v>3861510</v>
          </cell>
          <cell r="Y366">
            <v>2854134</v>
          </cell>
          <cell r="Z366">
            <v>337179</v>
          </cell>
          <cell r="AA366">
            <v>670197</v>
          </cell>
        </row>
        <row r="372">
          <cell r="D372">
            <v>2330311</v>
          </cell>
          <cell r="E372">
            <v>4622045</v>
          </cell>
          <cell r="F372">
            <v>2343905</v>
          </cell>
          <cell r="G372">
            <v>2081194</v>
          </cell>
          <cell r="H372">
            <v>39722</v>
          </cell>
          <cell r="I372">
            <v>5955</v>
          </cell>
          <cell r="J372">
            <v>1986906</v>
          </cell>
          <cell r="K372">
            <v>54206</v>
          </cell>
          <cell r="L372">
            <v>54202</v>
          </cell>
          <cell r="M372">
            <v>0</v>
          </cell>
          <cell r="N372">
            <v>11</v>
          </cell>
          <cell r="O372">
            <v>0</v>
          </cell>
          <cell r="P372">
            <v>349</v>
          </cell>
          <cell r="Q372">
            <v>194955</v>
          </cell>
          <cell r="R372">
            <v>192759</v>
          </cell>
          <cell r="S372">
            <v>2196</v>
          </cell>
          <cell r="T372">
            <v>23980</v>
          </cell>
          <cell r="U372">
            <v>43776</v>
          </cell>
          <cell r="V372">
            <v>662</v>
          </cell>
          <cell r="W372">
            <v>0</v>
          </cell>
          <cell r="X372">
            <v>4505261</v>
          </cell>
          <cell r="Y372">
            <v>3326057</v>
          </cell>
          <cell r="Z372">
            <v>376075</v>
          </cell>
          <cell r="AA372">
            <v>803129</v>
          </cell>
        </row>
        <row r="389">
          <cell r="D389">
            <v>718500</v>
          </cell>
          <cell r="E389">
            <v>1139637</v>
          </cell>
          <cell r="F389">
            <v>748870</v>
          </cell>
          <cell r="G389">
            <v>510303</v>
          </cell>
          <cell r="H389">
            <v>12688</v>
          </cell>
          <cell r="I389">
            <v>1907</v>
          </cell>
          <cell r="J389">
            <v>470236</v>
          </cell>
          <cell r="K389">
            <v>26787</v>
          </cell>
          <cell r="L389">
            <v>26787</v>
          </cell>
          <cell r="M389">
            <v>0</v>
          </cell>
          <cell r="N389">
            <v>26</v>
          </cell>
          <cell r="O389">
            <v>0</v>
          </cell>
          <cell r="P389">
            <v>566</v>
          </cell>
          <cell r="Q389">
            <v>195430</v>
          </cell>
          <cell r="R389">
            <v>191677</v>
          </cell>
          <cell r="S389">
            <v>1521</v>
          </cell>
          <cell r="T389">
            <v>31483</v>
          </cell>
          <cell r="U389">
            <v>11654</v>
          </cell>
          <cell r="V389">
            <v>291</v>
          </cell>
          <cell r="W389">
            <v>0</v>
          </cell>
          <cell r="X389">
            <v>1042718</v>
          </cell>
          <cell r="Y389">
            <v>767826</v>
          </cell>
          <cell r="Z389">
            <v>93960</v>
          </cell>
          <cell r="AA389">
            <v>180932</v>
          </cell>
        </row>
        <row r="394">
          <cell r="D394">
            <v>413927</v>
          </cell>
          <cell r="E394">
            <v>531153</v>
          </cell>
          <cell r="F394">
            <v>433697</v>
          </cell>
          <cell r="G394">
            <v>260689</v>
          </cell>
          <cell r="H394">
            <v>11209</v>
          </cell>
          <cell r="I394">
            <v>1691</v>
          </cell>
          <cell r="J394">
            <v>225609</v>
          </cell>
          <cell r="K394">
            <v>23349</v>
          </cell>
          <cell r="L394">
            <v>23349</v>
          </cell>
          <cell r="M394">
            <v>0</v>
          </cell>
          <cell r="N394">
            <v>25</v>
          </cell>
          <cell r="O394">
            <v>0</v>
          </cell>
          <cell r="P394">
            <v>497</v>
          </cell>
          <cell r="Q394">
            <v>133927</v>
          </cell>
          <cell r="R394">
            <v>132927</v>
          </cell>
          <cell r="S394">
            <v>1000</v>
          </cell>
          <cell r="T394">
            <v>29261</v>
          </cell>
          <cell r="U394">
            <v>9820</v>
          </cell>
          <cell r="V394">
            <v>253</v>
          </cell>
          <cell r="W394">
            <v>0</v>
          </cell>
          <cell r="X394">
            <v>494662</v>
          </cell>
          <cell r="Y394">
            <v>364384</v>
          </cell>
          <cell r="Z394">
            <v>43272</v>
          </cell>
          <cell r="AA394">
            <v>87006</v>
          </cell>
        </row>
        <row r="395">
          <cell r="D395">
            <v>101251</v>
          </cell>
          <cell r="E395">
            <v>147298</v>
          </cell>
          <cell r="F395">
            <v>117513</v>
          </cell>
          <cell r="G395">
            <v>80796</v>
          </cell>
          <cell r="H395">
            <v>18463</v>
          </cell>
          <cell r="I395">
            <v>2796</v>
          </cell>
          <cell r="J395">
            <v>61159</v>
          </cell>
          <cell r="K395">
            <v>838</v>
          </cell>
          <cell r="L395">
            <v>838</v>
          </cell>
          <cell r="M395">
            <v>0</v>
          </cell>
          <cell r="N395">
            <v>2</v>
          </cell>
          <cell r="O395">
            <v>0</v>
          </cell>
          <cell r="P395">
            <v>334</v>
          </cell>
          <cell r="Q395">
            <v>747</v>
          </cell>
          <cell r="R395">
            <v>362</v>
          </cell>
          <cell r="S395">
            <v>385</v>
          </cell>
          <cell r="T395">
            <v>632</v>
          </cell>
          <cell r="U395">
            <v>35338</v>
          </cell>
          <cell r="V395">
            <v>1307</v>
          </cell>
          <cell r="W395">
            <v>0</v>
          </cell>
          <cell r="X395">
            <v>125679</v>
          </cell>
          <cell r="Y395">
            <v>93422</v>
          </cell>
          <cell r="Z395">
            <v>8068</v>
          </cell>
          <cell r="AA395">
            <v>24189</v>
          </cell>
        </row>
        <row r="398">
          <cell r="D398">
            <v>26984</v>
          </cell>
          <cell r="E398">
            <v>21182</v>
          </cell>
          <cell r="F398">
            <v>22052</v>
          </cell>
          <cell r="G398">
            <v>10917</v>
          </cell>
          <cell r="H398">
            <v>-32</v>
          </cell>
          <cell r="I398">
            <v>2</v>
          </cell>
          <cell r="J398">
            <v>9299</v>
          </cell>
          <cell r="K398">
            <v>1605</v>
          </cell>
          <cell r="L398">
            <v>1605</v>
          </cell>
          <cell r="M398">
            <v>0</v>
          </cell>
          <cell r="N398">
            <v>0</v>
          </cell>
          <cell r="O398">
            <v>0</v>
          </cell>
          <cell r="P398">
            <v>45</v>
          </cell>
          <cell r="Q398">
            <v>71</v>
          </cell>
          <cell r="R398">
            <v>0</v>
          </cell>
          <cell r="S398">
            <v>71</v>
          </cell>
          <cell r="T398">
            <v>74</v>
          </cell>
          <cell r="U398">
            <v>10990</v>
          </cell>
          <cell r="V398">
            <v>253</v>
          </cell>
          <cell r="W398">
            <v>0</v>
          </cell>
          <cell r="X398">
            <v>17665</v>
          </cell>
          <cell r="Y398">
            <v>13629</v>
          </cell>
          <cell r="Z398">
            <v>756</v>
          </cell>
          <cell r="AA398">
            <v>3280</v>
          </cell>
        </row>
        <row r="399">
          <cell r="D399">
            <v>240</v>
          </cell>
          <cell r="E399">
            <v>223</v>
          </cell>
          <cell r="F399">
            <v>210</v>
          </cell>
          <cell r="G399">
            <v>197</v>
          </cell>
          <cell r="H399">
            <v>0</v>
          </cell>
          <cell r="I399">
            <v>0</v>
          </cell>
          <cell r="J399">
            <v>197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13</v>
          </cell>
          <cell r="V399">
            <v>10</v>
          </cell>
          <cell r="W399">
            <v>0</v>
          </cell>
          <cell r="X399">
            <v>102</v>
          </cell>
          <cell r="Y399">
            <v>82</v>
          </cell>
          <cell r="Z399">
            <v>0</v>
          </cell>
          <cell r="AA399">
            <v>20</v>
          </cell>
        </row>
        <row r="403">
          <cell r="D403">
            <v>62487</v>
          </cell>
          <cell r="E403">
            <v>24457</v>
          </cell>
          <cell r="F403">
            <v>260462</v>
          </cell>
          <cell r="G403">
            <v>258730</v>
          </cell>
          <cell r="H403">
            <v>-56272</v>
          </cell>
          <cell r="I403">
            <v>5</v>
          </cell>
          <cell r="J403">
            <v>252789</v>
          </cell>
          <cell r="K403">
            <v>121</v>
          </cell>
          <cell r="L403">
            <v>121</v>
          </cell>
          <cell r="M403">
            <v>0</v>
          </cell>
          <cell r="N403">
            <v>47</v>
          </cell>
          <cell r="O403">
            <v>0</v>
          </cell>
          <cell r="P403">
            <v>62045</v>
          </cell>
          <cell r="Q403">
            <v>143</v>
          </cell>
          <cell r="R403">
            <v>112</v>
          </cell>
          <cell r="S403">
            <v>31</v>
          </cell>
          <cell r="T403">
            <v>182</v>
          </cell>
          <cell r="U403">
            <v>1407</v>
          </cell>
          <cell r="V403">
            <v>84</v>
          </cell>
          <cell r="W403">
            <v>1</v>
          </cell>
          <cell r="X403">
            <v>18652</v>
          </cell>
          <cell r="Y403">
            <v>14594</v>
          </cell>
          <cell r="Z403">
            <v>905</v>
          </cell>
          <cell r="AA403">
            <v>3153</v>
          </cell>
        </row>
        <row r="404">
          <cell r="D404">
            <v>-735385</v>
          </cell>
          <cell r="E404">
            <v>0</v>
          </cell>
          <cell r="F404">
            <v>-363453</v>
          </cell>
          <cell r="G404">
            <v>-584819</v>
          </cell>
          <cell r="H404">
            <v>0</v>
          </cell>
          <cell r="I404">
            <v>0</v>
          </cell>
          <cell r="J404">
            <v>-587764</v>
          </cell>
          <cell r="K404">
            <v>0</v>
          </cell>
          <cell r="L404">
            <v>0</v>
          </cell>
          <cell r="M404">
            <v>0</v>
          </cell>
          <cell r="N404">
            <v>1957</v>
          </cell>
          <cell r="O404">
            <v>0</v>
          </cell>
          <cell r="P404">
            <v>988</v>
          </cell>
          <cell r="Q404">
            <v>176983</v>
          </cell>
          <cell r="R404">
            <v>0</v>
          </cell>
          <cell r="S404">
            <v>176983</v>
          </cell>
          <cell r="T404">
            <v>41895</v>
          </cell>
          <cell r="U404">
            <v>2488</v>
          </cell>
          <cell r="V404">
            <v>0</v>
          </cell>
          <cell r="W404">
            <v>2488</v>
          </cell>
          <cell r="X404">
            <v>11</v>
          </cell>
          <cell r="Y404">
            <v>8</v>
          </cell>
          <cell r="Z404">
            <v>1</v>
          </cell>
          <cell r="AA404">
            <v>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6"/>
  <sheetViews>
    <sheetView tabSelected="1" zoomScale="90" zoomScaleNormal="90" workbookViewId="0">
      <selection activeCell="I10" sqref="I10"/>
    </sheetView>
  </sheetViews>
  <sheetFormatPr defaultColWidth="8.88671875" defaultRowHeight="15" x14ac:dyDescent="0.25"/>
  <cols>
    <col min="1" max="1" width="48" style="1" customWidth="1"/>
    <col min="2" max="2" width="11.88671875" style="2" customWidth="1"/>
    <col min="3" max="3" width="7.5546875" style="2" customWidth="1"/>
    <col min="4" max="27" width="16" style="2" customWidth="1"/>
    <col min="28" max="28" width="10.6640625" style="2" customWidth="1"/>
    <col min="29" max="29" width="10.88671875" style="2" customWidth="1"/>
    <col min="30" max="30" width="10.6640625" style="2" customWidth="1"/>
    <col min="31" max="32" width="10.88671875" style="2" customWidth="1"/>
    <col min="33" max="16384" width="8.88671875" style="2"/>
  </cols>
  <sheetData>
    <row r="1" spans="1:32" ht="15.6" x14ac:dyDescent="0.3">
      <c r="F1" s="3"/>
      <c r="AA1" s="2" t="s">
        <v>0</v>
      </c>
    </row>
    <row r="2" spans="1:32" s="4" customFormat="1" ht="15.6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  <c r="W2" s="47"/>
      <c r="X2" s="47"/>
      <c r="Y2" s="47"/>
      <c r="Z2" s="47"/>
      <c r="AA2" s="47"/>
    </row>
    <row r="3" spans="1:32" s="4" customFormat="1" ht="15.6" x14ac:dyDescent="0.3">
      <c r="A3" s="46" t="s">
        <v>240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  <c r="W3" s="47"/>
      <c r="X3" s="47"/>
      <c r="Y3" s="47"/>
      <c r="Z3" s="47"/>
      <c r="AA3" s="47"/>
    </row>
    <row r="4" spans="1:32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Y4" s="48" t="s">
        <v>2</v>
      </c>
      <c r="Z4" s="48"/>
      <c r="AA4" s="49"/>
      <c r="AB4" s="6"/>
      <c r="AC4" s="6"/>
      <c r="AD4" s="6"/>
      <c r="AE4" s="6"/>
      <c r="AF4" s="6"/>
    </row>
    <row r="5" spans="1:32" ht="15.75" customHeight="1" x14ac:dyDescent="0.25">
      <c r="A5" s="50"/>
      <c r="B5" s="52" t="s">
        <v>3</v>
      </c>
      <c r="C5" s="52" t="s">
        <v>4</v>
      </c>
      <c r="D5" s="42" t="s">
        <v>5</v>
      </c>
      <c r="E5" s="42" t="s">
        <v>6</v>
      </c>
      <c r="F5" s="42" t="s">
        <v>7</v>
      </c>
      <c r="G5" s="42" t="s">
        <v>8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1" t="s">
        <v>9</v>
      </c>
      <c r="Y5" s="41" t="s">
        <v>10</v>
      </c>
      <c r="Z5" s="41"/>
      <c r="AA5" s="41"/>
    </row>
    <row r="6" spans="1:32" ht="14.25" customHeight="1" x14ac:dyDescent="0.25">
      <c r="A6" s="51"/>
      <c r="B6" s="52"/>
      <c r="C6" s="52"/>
      <c r="D6" s="53"/>
      <c r="E6" s="53"/>
      <c r="F6" s="42"/>
      <c r="G6" s="41" t="s">
        <v>11</v>
      </c>
      <c r="H6" s="41" t="s">
        <v>12</v>
      </c>
      <c r="I6" s="41"/>
      <c r="J6" s="41"/>
      <c r="K6" s="41"/>
      <c r="L6" s="41"/>
      <c r="M6" s="41"/>
      <c r="N6" s="41"/>
      <c r="O6" s="41"/>
      <c r="P6" s="41"/>
      <c r="Q6" s="41" t="s">
        <v>13</v>
      </c>
      <c r="R6" s="41" t="s">
        <v>12</v>
      </c>
      <c r="S6" s="41"/>
      <c r="T6" s="41" t="s">
        <v>14</v>
      </c>
      <c r="U6" s="41" t="s">
        <v>15</v>
      </c>
      <c r="V6" s="41" t="s">
        <v>12</v>
      </c>
      <c r="W6" s="41"/>
      <c r="X6" s="41"/>
      <c r="Y6" s="41" t="s">
        <v>16</v>
      </c>
      <c r="Z6" s="41" t="s">
        <v>17</v>
      </c>
      <c r="AA6" s="41" t="s">
        <v>18</v>
      </c>
    </row>
    <row r="7" spans="1:32" ht="26.4" customHeight="1" x14ac:dyDescent="0.25">
      <c r="A7" s="51"/>
      <c r="B7" s="52"/>
      <c r="C7" s="52"/>
      <c r="D7" s="53"/>
      <c r="E7" s="53"/>
      <c r="F7" s="42"/>
      <c r="G7" s="45"/>
      <c r="H7" s="41" t="s">
        <v>19</v>
      </c>
      <c r="I7" s="41"/>
      <c r="J7" s="42" t="s">
        <v>20</v>
      </c>
      <c r="K7" s="41" t="s">
        <v>21</v>
      </c>
      <c r="L7" s="43"/>
      <c r="M7" s="41" t="s">
        <v>22</v>
      </c>
      <c r="N7" s="41" t="s">
        <v>23</v>
      </c>
      <c r="O7" s="41" t="s">
        <v>24</v>
      </c>
      <c r="P7" s="41" t="s">
        <v>25</v>
      </c>
      <c r="Q7" s="41"/>
      <c r="R7" s="41" t="s">
        <v>26</v>
      </c>
      <c r="S7" s="41" t="s">
        <v>27</v>
      </c>
      <c r="T7" s="41"/>
      <c r="U7" s="41"/>
      <c r="V7" s="41" t="s">
        <v>28</v>
      </c>
      <c r="W7" s="41" t="s">
        <v>29</v>
      </c>
      <c r="X7" s="41"/>
      <c r="Y7" s="41"/>
      <c r="Z7" s="41"/>
      <c r="AA7" s="41"/>
    </row>
    <row r="8" spans="1:32" ht="100.2" customHeight="1" x14ac:dyDescent="0.25">
      <c r="A8" s="51"/>
      <c r="B8" s="52"/>
      <c r="C8" s="52"/>
      <c r="D8" s="53"/>
      <c r="E8" s="53"/>
      <c r="F8" s="42"/>
      <c r="G8" s="45"/>
      <c r="H8" s="7" t="s">
        <v>30</v>
      </c>
      <c r="I8" s="7" t="s">
        <v>31</v>
      </c>
      <c r="J8" s="42"/>
      <c r="K8" s="7" t="s">
        <v>32</v>
      </c>
      <c r="L8" s="8" t="s">
        <v>33</v>
      </c>
      <c r="M8" s="44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32" s="4" customFormat="1" ht="15" customHeight="1" x14ac:dyDescent="0.25">
      <c r="A9" s="9" t="s">
        <v>34</v>
      </c>
      <c r="B9" s="7" t="s">
        <v>35</v>
      </c>
      <c r="C9" s="7" t="s">
        <v>36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</row>
    <row r="10" spans="1:32" s="14" customFormat="1" ht="114.75" customHeight="1" x14ac:dyDescent="0.25">
      <c r="A10" s="10" t="s">
        <v>37</v>
      </c>
      <c r="B10" s="11"/>
      <c r="C10" s="12">
        <v>1010</v>
      </c>
      <c r="D10" s="13">
        <f>'[1]1-НОМ ежемес'!D33</f>
        <v>180553465</v>
      </c>
      <c r="E10" s="13">
        <f>'[1]1-НОМ ежемес'!E33</f>
        <v>37026084</v>
      </c>
      <c r="F10" s="13">
        <f>'[1]1-НОМ ежемес'!F33</f>
        <v>254270541</v>
      </c>
      <c r="G10" s="13">
        <f>'[1]1-НОМ ежемес'!G33</f>
        <v>223299130</v>
      </c>
      <c r="H10" s="13">
        <f>'[1]1-НОМ ежемес'!H33</f>
        <v>197617464</v>
      </c>
      <c r="I10" s="13">
        <f>'[1]1-НОМ ежемес'!I33</f>
        <v>190619470</v>
      </c>
      <c r="J10" s="13">
        <f>'[1]1-НОМ ежемес'!J33</f>
        <v>24034692</v>
      </c>
      <c r="K10" s="13">
        <f>'[1]1-НОМ ежемес'!K33</f>
        <v>-5594113</v>
      </c>
      <c r="L10" s="13">
        <f>'[1]1-НОМ ежемес'!L33</f>
        <v>-5605159</v>
      </c>
      <c r="M10" s="13">
        <f>'[1]1-НОМ ежемес'!M33</f>
        <v>-177661</v>
      </c>
      <c r="N10" s="13">
        <f>'[1]1-НОМ ежемес'!N33</f>
        <v>7303046</v>
      </c>
      <c r="O10" s="13">
        <f>'[1]1-НОМ ежемес'!O33</f>
        <v>7031768</v>
      </c>
      <c r="P10" s="13">
        <f>'[1]1-НОМ ежемес'!P33</f>
        <v>115702</v>
      </c>
      <c r="Q10" s="13">
        <f>'[1]1-НОМ ежемес'!Q33</f>
        <v>5293900</v>
      </c>
      <c r="R10" s="13">
        <f>'[1]1-НОМ ежемес'!R33</f>
        <v>4940530</v>
      </c>
      <c r="S10" s="13">
        <f>'[1]1-НОМ ежемес'!S33</f>
        <v>351133</v>
      </c>
      <c r="T10" s="13">
        <f>'[1]1-НОМ ежемес'!T33</f>
        <v>292234</v>
      </c>
      <c r="U10" s="13">
        <f>'[1]1-НОМ ежемес'!U33</f>
        <v>25385277</v>
      </c>
      <c r="V10" s="13">
        <f>'[1]1-НОМ ежемес'!V33</f>
        <v>36407</v>
      </c>
      <c r="W10" s="13">
        <f>'[1]1-НОМ ежемес'!W33</f>
        <v>2489</v>
      </c>
      <c r="X10" s="13">
        <f>'[1]1-НОМ ежемес'!X33</f>
        <v>34936876</v>
      </c>
      <c r="Y10" s="13">
        <f>'[1]1-НОМ ежемес'!Y33</f>
        <v>25843434</v>
      </c>
      <c r="Z10" s="13">
        <f>'[1]1-НОМ ежемес'!Z33</f>
        <v>2642960</v>
      </c>
      <c r="AA10" s="13">
        <f>'[1]1-НОМ ежемес'!AA33</f>
        <v>6450482</v>
      </c>
    </row>
    <row r="11" spans="1:32" s="14" customFormat="1" ht="60" customHeight="1" x14ac:dyDescent="0.3">
      <c r="A11" s="15" t="s">
        <v>38</v>
      </c>
      <c r="B11" s="11" t="s">
        <v>39</v>
      </c>
      <c r="C11" s="12">
        <v>1015</v>
      </c>
      <c r="D11" s="13">
        <f>'[1]1-НОМ ежемес'!D35</f>
        <v>4489683</v>
      </c>
      <c r="E11" s="13">
        <f>'[1]1-НОМ ежемес'!E35</f>
        <v>2850989</v>
      </c>
      <c r="F11" s="13">
        <f>'[1]1-НОМ ежемес'!F35</f>
        <v>4150128</v>
      </c>
      <c r="G11" s="13">
        <f>'[1]1-НОМ ежемес'!G35</f>
        <v>2442438</v>
      </c>
      <c r="H11" s="13">
        <f>'[1]1-НОМ ежемес'!H35</f>
        <v>387170</v>
      </c>
      <c r="I11" s="13">
        <f>'[1]1-НОМ ежемес'!I35</f>
        <v>59512</v>
      </c>
      <c r="J11" s="13">
        <f>'[1]1-НОМ ежемес'!J35</f>
        <v>2894913</v>
      </c>
      <c r="K11" s="13">
        <f>'[1]1-НОМ ежемес'!K35</f>
        <v>-885280</v>
      </c>
      <c r="L11" s="13">
        <f>'[1]1-НОМ ежемес'!L35</f>
        <v>-885861</v>
      </c>
      <c r="M11" s="13">
        <f>'[1]1-НОМ ежемес'!M35</f>
        <v>-190293</v>
      </c>
      <c r="N11" s="13">
        <f>'[1]1-НОМ ежемес'!N35</f>
        <v>234543</v>
      </c>
      <c r="O11" s="13">
        <f>'[1]1-НОМ ежемес'!O35</f>
        <v>1246</v>
      </c>
      <c r="P11" s="13">
        <f>'[1]1-НОМ ежемес'!P35</f>
        <v>1385</v>
      </c>
      <c r="Q11" s="13">
        <f>'[1]1-НОМ ежемес'!Q35</f>
        <v>227300</v>
      </c>
      <c r="R11" s="13">
        <f>'[1]1-НОМ ежемес'!R35</f>
        <v>214773</v>
      </c>
      <c r="S11" s="13">
        <f>'[1]1-НОМ ежемес'!S35</f>
        <v>12526</v>
      </c>
      <c r="T11" s="13">
        <f>'[1]1-НОМ ежемес'!T35</f>
        <v>23632</v>
      </c>
      <c r="U11" s="13">
        <f>'[1]1-НОМ ежемес'!U35</f>
        <v>1456758</v>
      </c>
      <c r="V11" s="13">
        <f>'[1]1-НОМ ежемес'!V35</f>
        <v>229</v>
      </c>
      <c r="W11" s="13">
        <f>'[1]1-НОМ ежемес'!W35</f>
        <v>0</v>
      </c>
      <c r="X11" s="13">
        <f>'[1]1-НОМ ежемес'!X35</f>
        <v>2714297</v>
      </c>
      <c r="Y11" s="13">
        <f>'[1]1-НОМ ежемес'!Y35</f>
        <v>2040896</v>
      </c>
      <c r="Z11" s="13">
        <f>'[1]1-НОМ ежемес'!Z35</f>
        <v>197941</v>
      </c>
      <c r="AA11" s="13">
        <f>'[1]1-НОМ ежемес'!AA35</f>
        <v>475460</v>
      </c>
    </row>
    <row r="12" spans="1:32" s="14" customFormat="1" ht="51.75" customHeight="1" x14ac:dyDescent="0.25">
      <c r="A12" s="16" t="s">
        <v>40</v>
      </c>
      <c r="B12" s="11" t="s">
        <v>41</v>
      </c>
      <c r="C12" s="12">
        <v>1020</v>
      </c>
      <c r="D12" s="13">
        <f>'[1]1-НОМ ежемес'!D37</f>
        <v>143662</v>
      </c>
      <c r="E12" s="13">
        <f>'[1]1-НОМ ежемес'!E37</f>
        <v>384965</v>
      </c>
      <c r="F12" s="13">
        <f>'[1]1-НОМ ежемес'!F37</f>
        <v>130225</v>
      </c>
      <c r="G12" s="13">
        <f>'[1]1-НОМ ежемес'!G37</f>
        <v>83326</v>
      </c>
      <c r="H12" s="13">
        <f>'[1]1-НОМ ежемес'!H37</f>
        <v>-1590</v>
      </c>
      <c r="I12" s="13">
        <f>'[1]1-НОМ ежемес'!I37</f>
        <v>-270</v>
      </c>
      <c r="J12" s="13">
        <f>'[1]1-НОМ ежемес'!J37</f>
        <v>222373</v>
      </c>
      <c r="K12" s="13">
        <f>'[1]1-НОМ ежемес'!K37</f>
        <v>-140076</v>
      </c>
      <c r="L12" s="13">
        <f>'[1]1-НОМ ежемес'!L37</f>
        <v>-140657</v>
      </c>
      <c r="M12" s="13">
        <f>'[1]1-НОМ ежемес'!M37</f>
        <v>0</v>
      </c>
      <c r="N12" s="13">
        <f>'[1]1-НОМ ежемес'!N37</f>
        <v>1956</v>
      </c>
      <c r="O12" s="13">
        <f>'[1]1-НОМ ежемес'!O37</f>
        <v>1246</v>
      </c>
      <c r="P12" s="13">
        <f>'[1]1-НОМ ежемес'!P37</f>
        <v>663</v>
      </c>
      <c r="Q12" s="13">
        <f>'[1]1-НОМ ежемес'!Q37</f>
        <v>19830</v>
      </c>
      <c r="R12" s="13">
        <f>'[1]1-НОМ ежемес'!R37</f>
        <v>18493</v>
      </c>
      <c r="S12" s="13">
        <f>'[1]1-НОМ ежемес'!S37</f>
        <v>1337</v>
      </c>
      <c r="T12" s="13">
        <f>'[1]1-НОМ ежемес'!T37</f>
        <v>4880</v>
      </c>
      <c r="U12" s="13">
        <f>'[1]1-НОМ ежемес'!U37</f>
        <v>22189</v>
      </c>
      <c r="V12" s="13">
        <f>'[1]1-НОМ ежемес'!V37</f>
        <v>182</v>
      </c>
      <c r="W12" s="13">
        <f>'[1]1-НОМ ежемес'!W37</f>
        <v>0</v>
      </c>
      <c r="X12" s="13">
        <f>'[1]1-НОМ ежемес'!X37</f>
        <v>354553</v>
      </c>
      <c r="Y12" s="13">
        <f>'[1]1-НОМ ежемес'!Y37</f>
        <v>267531</v>
      </c>
      <c r="Z12" s="13">
        <f>'[1]1-НОМ ежемес'!Z37</f>
        <v>34303</v>
      </c>
      <c r="AA12" s="13">
        <f>'[1]1-НОМ ежемес'!AA37</f>
        <v>52719</v>
      </c>
    </row>
    <row r="13" spans="1:32" s="14" customFormat="1" ht="31.2" x14ac:dyDescent="0.25">
      <c r="A13" s="17" t="s">
        <v>42</v>
      </c>
      <c r="B13" s="18" t="s">
        <v>43</v>
      </c>
      <c r="C13" s="19">
        <v>1028</v>
      </c>
      <c r="D13" s="13">
        <f>'[1]1-НОМ ежемес'!D46</f>
        <v>65613</v>
      </c>
      <c r="E13" s="13">
        <f>'[1]1-НОМ ежемес'!E46</f>
        <v>92239</v>
      </c>
      <c r="F13" s="13">
        <f>'[1]1-НОМ ежемес'!F46</f>
        <v>53649</v>
      </c>
      <c r="G13" s="13">
        <f>'[1]1-НОМ ежемес'!G46</f>
        <v>39138</v>
      </c>
      <c r="H13" s="13">
        <f>'[1]1-НОМ ежемес'!H46</f>
        <v>885</v>
      </c>
      <c r="I13" s="13">
        <f>'[1]1-НОМ ежемес'!I46</f>
        <v>131</v>
      </c>
      <c r="J13" s="13">
        <f>'[1]1-НОМ ежемес'!J46</f>
        <v>36281</v>
      </c>
      <c r="K13" s="13">
        <f>'[1]1-НОМ ежемес'!K46</f>
        <v>1923</v>
      </c>
      <c r="L13" s="13">
        <f>'[1]1-НОМ ежемес'!L46</f>
        <v>1923</v>
      </c>
      <c r="M13" s="13">
        <f>'[1]1-НОМ ежемес'!M46</f>
        <v>0</v>
      </c>
      <c r="N13" s="13">
        <f>'[1]1-НОМ ежемес'!N46</f>
        <v>8</v>
      </c>
      <c r="O13" s="13">
        <f>'[1]1-НОМ ежемес'!O46</f>
        <v>0</v>
      </c>
      <c r="P13" s="13">
        <f>'[1]1-НОМ ежемес'!P46</f>
        <v>41</v>
      </c>
      <c r="Q13" s="13">
        <f>'[1]1-НОМ ежемес'!Q46</f>
        <v>2838</v>
      </c>
      <c r="R13" s="13">
        <f>'[1]1-НОМ ежемес'!R46</f>
        <v>1002</v>
      </c>
      <c r="S13" s="13">
        <f>'[1]1-НОМ ежемес'!S46</f>
        <v>1836</v>
      </c>
      <c r="T13" s="13">
        <f>'[1]1-НОМ ежемес'!T46</f>
        <v>1294</v>
      </c>
      <c r="U13" s="13">
        <f>'[1]1-НОМ ежемес'!U46</f>
        <v>10379</v>
      </c>
      <c r="V13" s="13">
        <f>'[1]1-НОМ ежемес'!V46</f>
        <v>30</v>
      </c>
      <c r="W13" s="13">
        <f>'[1]1-НОМ ежемес'!W46</f>
        <v>0</v>
      </c>
      <c r="X13" s="13">
        <f>'[1]1-НОМ ежемес'!X46</f>
        <v>86750</v>
      </c>
      <c r="Y13" s="13">
        <f>'[1]1-НОМ ежемес'!Y46</f>
        <v>64299</v>
      </c>
      <c r="Z13" s="13">
        <f>'[1]1-НОМ ежемес'!Z46</f>
        <v>7587</v>
      </c>
      <c r="AA13" s="13">
        <f>'[1]1-НОМ ежемес'!AA46</f>
        <v>14864</v>
      </c>
    </row>
    <row r="14" spans="1:32" s="14" customFormat="1" ht="16.95" customHeight="1" x14ac:dyDescent="0.25">
      <c r="A14" s="20" t="s">
        <v>44</v>
      </c>
      <c r="B14" s="11" t="s">
        <v>45</v>
      </c>
      <c r="C14" s="12">
        <v>1033</v>
      </c>
      <c r="D14" s="13">
        <f>'[1]1-НОМ ежемес'!D47</f>
        <v>4280408</v>
      </c>
      <c r="E14" s="13">
        <f>'[1]1-НОМ ежемес'!E47</f>
        <v>2373785</v>
      </c>
      <c r="F14" s="13">
        <f>'[1]1-НОМ ежемес'!F47</f>
        <v>3966254</v>
      </c>
      <c r="G14" s="13">
        <f>'[1]1-НОМ ежемес'!G47</f>
        <v>2319974</v>
      </c>
      <c r="H14" s="13">
        <f>'[1]1-НОМ ежемес'!H47</f>
        <v>387875</v>
      </c>
      <c r="I14" s="13">
        <f>'[1]1-НОМ ежемес'!I47</f>
        <v>59651</v>
      </c>
      <c r="J14" s="13">
        <f>'[1]1-НОМ ежемес'!J47</f>
        <v>2636259</v>
      </c>
      <c r="K14" s="13">
        <f>'[1]1-НОМ ежемес'!K47</f>
        <v>-747127</v>
      </c>
      <c r="L14" s="13">
        <f>'[1]1-НОМ ежемес'!L47</f>
        <v>-747127</v>
      </c>
      <c r="M14" s="13">
        <f>'[1]1-НОМ ежемес'!M47</f>
        <v>-190293</v>
      </c>
      <c r="N14" s="13">
        <f>'[1]1-НОМ ежемес'!N47</f>
        <v>232579</v>
      </c>
      <c r="O14" s="13">
        <f>'[1]1-НОМ ежемес'!O47</f>
        <v>0</v>
      </c>
      <c r="P14" s="13">
        <f>'[1]1-НОМ ежемес'!P47</f>
        <v>681</v>
      </c>
      <c r="Q14" s="13">
        <f>'[1]1-НОМ ежемес'!Q47</f>
        <v>204632</v>
      </c>
      <c r="R14" s="13">
        <f>'[1]1-НОМ ежемес'!R47</f>
        <v>195278</v>
      </c>
      <c r="S14" s="13">
        <f>'[1]1-НОМ ежемес'!S47</f>
        <v>9353</v>
      </c>
      <c r="T14" s="13">
        <f>'[1]1-НОМ ежемес'!T47</f>
        <v>17458</v>
      </c>
      <c r="U14" s="13">
        <f>'[1]1-НОМ ежемес'!U47</f>
        <v>1424190</v>
      </c>
      <c r="V14" s="13">
        <f>'[1]1-НОМ ежемес'!V47</f>
        <v>17</v>
      </c>
      <c r="W14" s="13">
        <f>'[1]1-НОМ ежемес'!W47</f>
        <v>0</v>
      </c>
      <c r="X14" s="13">
        <f>'[1]1-НОМ ежемес'!X47</f>
        <v>2272994</v>
      </c>
      <c r="Y14" s="13">
        <f>'[1]1-НОМ ежемес'!Y47</f>
        <v>1709066</v>
      </c>
      <c r="Z14" s="13">
        <f>'[1]1-НОМ ежемес'!Z47</f>
        <v>156051</v>
      </c>
      <c r="AA14" s="13">
        <f>'[1]1-НОМ ежемес'!AA47</f>
        <v>407877</v>
      </c>
    </row>
    <row r="15" spans="1:32" s="14" customFormat="1" ht="31.2" x14ac:dyDescent="0.3">
      <c r="A15" s="15" t="s">
        <v>46</v>
      </c>
      <c r="B15" s="11" t="s">
        <v>47</v>
      </c>
      <c r="C15" s="12">
        <v>1036</v>
      </c>
      <c r="D15" s="13">
        <f>'[1]1-НОМ ежемес'!D48</f>
        <v>18033211</v>
      </c>
      <c r="E15" s="13">
        <f>'[1]1-НОМ ежемес'!E48</f>
        <v>3636895</v>
      </c>
      <c r="F15" s="13">
        <f>'[1]1-НОМ ежемес'!F48</f>
        <v>36226338</v>
      </c>
      <c r="G15" s="13">
        <f>'[1]1-НОМ ежемес'!G48</f>
        <v>17738073</v>
      </c>
      <c r="H15" s="13">
        <f>'[1]1-НОМ ежемес'!H48</f>
        <v>16764506</v>
      </c>
      <c r="I15" s="13">
        <f>'[1]1-НОМ ежемес'!I48</f>
        <v>14647320</v>
      </c>
      <c r="J15" s="13">
        <f>'[1]1-НОМ ежемес'!J48</f>
        <v>2129176</v>
      </c>
      <c r="K15" s="13">
        <f>'[1]1-НОМ ежемес'!K48</f>
        <v>-8269310</v>
      </c>
      <c r="L15" s="13">
        <f>'[1]1-НОМ ежемес'!L48</f>
        <v>-8269310</v>
      </c>
      <c r="M15" s="13">
        <f>'[1]1-НОМ ежемес'!M48</f>
        <v>139145</v>
      </c>
      <c r="N15" s="13">
        <f>'[1]1-НОМ ежемес'!N48</f>
        <v>6974041</v>
      </c>
      <c r="O15" s="13">
        <f>'[1]1-НОМ ежемес'!O48</f>
        <v>6972121</v>
      </c>
      <c r="P15" s="13">
        <f>'[1]1-НОМ ежемес'!P48</f>
        <v>515</v>
      </c>
      <c r="Q15" s="13">
        <f>'[1]1-НОМ ежемес'!Q48</f>
        <v>248775</v>
      </c>
      <c r="R15" s="13">
        <f>'[1]1-НОМ ежемес'!R48</f>
        <v>227062</v>
      </c>
      <c r="S15" s="13">
        <f>'[1]1-НОМ ежемес'!S48</f>
        <v>21713</v>
      </c>
      <c r="T15" s="13">
        <f>'[1]1-НОМ ежемес'!T48</f>
        <v>4374</v>
      </c>
      <c r="U15" s="13">
        <f>'[1]1-НОМ ежемес'!U48</f>
        <v>18235116</v>
      </c>
      <c r="V15" s="13">
        <f>'[1]1-НОМ ежемес'!V48</f>
        <v>0</v>
      </c>
      <c r="W15" s="13">
        <f>'[1]1-НОМ ежемес'!W48</f>
        <v>0</v>
      </c>
      <c r="X15" s="13">
        <f>'[1]1-НОМ ежемес'!X48</f>
        <v>3680472</v>
      </c>
      <c r="Y15" s="13">
        <f>'[1]1-НОМ ежемес'!Y48</f>
        <v>2727778</v>
      </c>
      <c r="Z15" s="13">
        <f>'[1]1-НОМ ежемес'!Z48</f>
        <v>233344</v>
      </c>
      <c r="AA15" s="13">
        <f>'[1]1-НОМ ежемес'!AA48</f>
        <v>719350</v>
      </c>
    </row>
    <row r="16" spans="1:32" s="14" customFormat="1" ht="46.8" x14ac:dyDescent="0.25">
      <c r="A16" s="21" t="s">
        <v>48</v>
      </c>
      <c r="B16" s="11" t="s">
        <v>49</v>
      </c>
      <c r="C16" s="12">
        <v>1040</v>
      </c>
      <c r="D16" s="13">
        <f>'[1]1-НОМ ежемес'!D50</f>
        <v>11624064</v>
      </c>
      <c r="E16" s="13">
        <f>'[1]1-НОМ ежемес'!E50</f>
        <v>1583591</v>
      </c>
      <c r="F16" s="13">
        <f>'[1]1-НОМ ежемес'!F50</f>
        <v>29823473</v>
      </c>
      <c r="G16" s="13">
        <f>'[1]1-НОМ ежемес'!G50</f>
        <v>11371560</v>
      </c>
      <c r="H16" s="13">
        <f>'[1]1-НОМ ежемес'!H50</f>
        <v>14405271</v>
      </c>
      <c r="I16" s="13">
        <f>'[1]1-НОМ ежемес'!I50</f>
        <v>14149958</v>
      </c>
      <c r="J16" s="13">
        <f>'[1]1-НОМ ежемес'!J50</f>
        <v>1216587</v>
      </c>
      <c r="K16" s="13">
        <f>'[1]1-НОМ ежемес'!K50</f>
        <v>-11139060</v>
      </c>
      <c r="L16" s="13">
        <f>'[1]1-НОМ ежемес'!L50</f>
        <v>-11139060</v>
      </c>
      <c r="M16" s="13">
        <f>'[1]1-НОМ ежемес'!M50</f>
        <v>139145</v>
      </c>
      <c r="N16" s="13">
        <f>'[1]1-НОМ ежемес'!N50</f>
        <v>6749435</v>
      </c>
      <c r="O16" s="13">
        <f>'[1]1-НОМ ежемес'!O50</f>
        <v>6747809</v>
      </c>
      <c r="P16" s="13">
        <f>'[1]1-НОМ ежемес'!P50</f>
        <v>182</v>
      </c>
      <c r="Q16" s="13">
        <f>'[1]1-НОМ ежемес'!Q50</f>
        <v>223740</v>
      </c>
      <c r="R16" s="13">
        <f>'[1]1-НОМ ежемес'!R50</f>
        <v>209541</v>
      </c>
      <c r="S16" s="13">
        <f>'[1]1-НОМ ежемес'!S50</f>
        <v>14199</v>
      </c>
      <c r="T16" s="13">
        <f>'[1]1-НОМ ежемес'!T50</f>
        <v>2337</v>
      </c>
      <c r="U16" s="13">
        <f>'[1]1-НОМ ежемес'!U50</f>
        <v>18225836</v>
      </c>
      <c r="V16" s="13">
        <f>'[1]1-НОМ ежемес'!V50</f>
        <v>0</v>
      </c>
      <c r="W16" s="13">
        <f>'[1]1-НОМ ежемес'!W50</f>
        <v>0</v>
      </c>
      <c r="X16" s="13">
        <f>'[1]1-НОМ ежемес'!X50</f>
        <v>1566701</v>
      </c>
      <c r="Y16" s="13">
        <f>'[1]1-НОМ ежемес'!Y50</f>
        <v>1151340</v>
      </c>
      <c r="Z16" s="13">
        <f>'[1]1-НОМ ежемес'!Z50</f>
        <v>84305</v>
      </c>
      <c r="AA16" s="13">
        <f>'[1]1-НОМ ежемес'!AA50</f>
        <v>331056</v>
      </c>
    </row>
    <row r="17" spans="1:27" s="14" customFormat="1" ht="51.6" customHeight="1" x14ac:dyDescent="0.25">
      <c r="A17" s="22" t="s">
        <v>50</v>
      </c>
      <c r="B17" s="11" t="s">
        <v>51</v>
      </c>
      <c r="C17" s="12">
        <v>1045</v>
      </c>
      <c r="D17" s="13">
        <f>'[1]1-НОМ ежемес'!D52</f>
        <v>-1958892</v>
      </c>
      <c r="E17" s="13">
        <f>'[1]1-НОМ ежемес'!E52</f>
        <v>573480</v>
      </c>
      <c r="F17" s="13">
        <f>'[1]1-НОМ ежемес'!F52</f>
        <v>-2033203</v>
      </c>
      <c r="G17" s="13">
        <f>'[1]1-НОМ ежемес'!G52</f>
        <v>-2054227</v>
      </c>
      <c r="H17" s="13">
        <f>'[1]1-НОМ ежемес'!H52</f>
        <v>26032</v>
      </c>
      <c r="I17" s="13">
        <f>'[1]1-НОМ ежемес'!I52</f>
        <v>8918</v>
      </c>
      <c r="J17" s="13">
        <f>'[1]1-НОМ ежемес'!J52</f>
        <v>249846</v>
      </c>
      <c r="K17" s="13">
        <f>'[1]1-НОМ ежемес'!K52</f>
        <v>-2548029</v>
      </c>
      <c r="L17" s="13">
        <f>'[1]1-НОМ ежемес'!L52</f>
        <v>-2548029</v>
      </c>
      <c r="M17" s="13">
        <f>'[1]1-НОМ ежемес'!M52</f>
        <v>0</v>
      </c>
      <c r="N17" s="13">
        <f>'[1]1-НОМ ежемес'!N52</f>
        <v>217763</v>
      </c>
      <c r="O17" s="13">
        <f>'[1]1-НОМ ежемес'!O52</f>
        <v>217750</v>
      </c>
      <c r="P17" s="13">
        <f>'[1]1-НОМ ежемес'!P52</f>
        <v>161</v>
      </c>
      <c r="Q17" s="13">
        <f>'[1]1-НОМ ежемес'!Q52</f>
        <v>19233</v>
      </c>
      <c r="R17" s="13">
        <f>'[1]1-НОМ ежемес'!R52</f>
        <v>7776</v>
      </c>
      <c r="S17" s="13">
        <f>'[1]1-НОМ ежемес'!S52</f>
        <v>11457</v>
      </c>
      <c r="T17" s="13">
        <f>'[1]1-НОМ ежемес'!T52</f>
        <v>1791</v>
      </c>
      <c r="U17" s="13">
        <f>'[1]1-НОМ ежемес'!U52</f>
        <v>0</v>
      </c>
      <c r="V17" s="13">
        <f>'[1]1-НОМ ежемес'!V52</f>
        <v>0</v>
      </c>
      <c r="W17" s="13">
        <f>'[1]1-НОМ ежемес'!W52</f>
        <v>0</v>
      </c>
      <c r="X17" s="13">
        <f>'[1]1-НОМ ежемес'!X52</f>
        <v>576754</v>
      </c>
      <c r="Y17" s="13">
        <f>'[1]1-НОМ ежемес'!Y52</f>
        <v>438024</v>
      </c>
      <c r="Z17" s="13">
        <f>'[1]1-НОМ ежемес'!Z52</f>
        <v>44959</v>
      </c>
      <c r="AA17" s="13">
        <f>'[1]1-НОМ ежемес'!AA52</f>
        <v>93771</v>
      </c>
    </row>
    <row r="18" spans="1:27" s="14" customFormat="1" ht="31.95" customHeight="1" x14ac:dyDescent="0.25">
      <c r="A18" s="23" t="s">
        <v>52</v>
      </c>
      <c r="B18" s="11" t="s">
        <v>53</v>
      </c>
      <c r="C18" s="12">
        <v>1046</v>
      </c>
      <c r="D18" s="13">
        <f>'[1]1-НОМ ежемес'!D54</f>
        <v>-445852</v>
      </c>
      <c r="E18" s="13">
        <f>'[1]1-НОМ ежемес'!E54</f>
        <v>90085</v>
      </c>
      <c r="F18" s="13">
        <f>'[1]1-НОМ ежемес'!F54</f>
        <v>-450996</v>
      </c>
      <c r="G18" s="13">
        <f>'[1]1-НОМ ежемес'!G54</f>
        <v>-453505</v>
      </c>
      <c r="H18" s="13">
        <f>'[1]1-НОМ ежемес'!H54</f>
        <v>-28094</v>
      </c>
      <c r="I18" s="13">
        <f>'[1]1-НОМ ежемес'!I54</f>
        <v>-4066</v>
      </c>
      <c r="J18" s="13">
        <f>'[1]1-НОМ ежемес'!J54</f>
        <v>42685</v>
      </c>
      <c r="K18" s="13">
        <f>'[1]1-НОМ ежемес'!K54</f>
        <v>-469986</v>
      </c>
      <c r="L18" s="13">
        <f>'[1]1-НОМ ежемес'!L54</f>
        <v>-469986</v>
      </c>
      <c r="M18" s="13">
        <f>'[1]1-НОМ ежемес'!M54</f>
        <v>0</v>
      </c>
      <c r="N18" s="13">
        <f>'[1]1-НОМ ежемес'!N54</f>
        <v>1772</v>
      </c>
      <c r="O18" s="13">
        <f>'[1]1-НОМ ежемес'!O54</f>
        <v>1772</v>
      </c>
      <c r="P18" s="13">
        <f>'[1]1-НОМ ежемес'!P54</f>
        <v>118</v>
      </c>
      <c r="Q18" s="13">
        <f>'[1]1-НОМ ежемес'!Q54</f>
        <v>2243</v>
      </c>
      <c r="R18" s="13">
        <f>'[1]1-НОМ ежемес'!R54</f>
        <v>666</v>
      </c>
      <c r="S18" s="13">
        <f>'[1]1-НОМ ежемес'!S54</f>
        <v>1577</v>
      </c>
      <c r="T18" s="13">
        <f>'[1]1-НОМ ежемес'!T54</f>
        <v>266</v>
      </c>
      <c r="U18" s="13">
        <f>'[1]1-НОМ ежемес'!U54</f>
        <v>0</v>
      </c>
      <c r="V18" s="13">
        <f>'[1]1-НОМ ежемес'!V54</f>
        <v>0</v>
      </c>
      <c r="W18" s="13">
        <f>'[1]1-НОМ ежемес'!W54</f>
        <v>0</v>
      </c>
      <c r="X18" s="13">
        <f>'[1]1-НОМ ежемес'!X54</f>
        <v>87426</v>
      </c>
      <c r="Y18" s="13">
        <f>'[1]1-НОМ ежемес'!Y54</f>
        <v>66801</v>
      </c>
      <c r="Z18" s="13">
        <f>'[1]1-НОМ ежемес'!Z54</f>
        <v>6631</v>
      </c>
      <c r="AA18" s="13">
        <f>'[1]1-НОМ ежемес'!AA54</f>
        <v>13994</v>
      </c>
    </row>
    <row r="19" spans="1:27" s="14" customFormat="1" ht="31.95" customHeight="1" x14ac:dyDescent="0.25">
      <c r="A19" s="23" t="s">
        <v>54</v>
      </c>
      <c r="B19" s="11" t="s">
        <v>55</v>
      </c>
      <c r="C19" s="12">
        <v>1047</v>
      </c>
      <c r="D19" s="13">
        <f>'[1]1-НОМ ежемес'!D55</f>
        <v>-1513040</v>
      </c>
      <c r="E19" s="13">
        <f>'[1]1-НОМ ежемес'!E55</f>
        <v>483395</v>
      </c>
      <c r="F19" s="13">
        <f>'[1]1-НОМ ежемес'!F55</f>
        <v>-1582207</v>
      </c>
      <c r="G19" s="13">
        <f>'[1]1-НОМ ежемес'!G55</f>
        <v>-1600722</v>
      </c>
      <c r="H19" s="13">
        <f>'[1]1-НОМ ежемес'!H55</f>
        <v>54126</v>
      </c>
      <c r="I19" s="13">
        <f>'[1]1-НОМ ежемес'!I55</f>
        <v>12984</v>
      </c>
      <c r="J19" s="13">
        <f>'[1]1-НОМ ежемес'!J55</f>
        <v>207161</v>
      </c>
      <c r="K19" s="13">
        <f>'[1]1-НОМ ежемес'!K55</f>
        <v>-2078043</v>
      </c>
      <c r="L19" s="13">
        <f>'[1]1-НОМ ежемес'!L55</f>
        <v>-2078043</v>
      </c>
      <c r="M19" s="13">
        <f>'[1]1-НОМ ежемес'!M55</f>
        <v>0</v>
      </c>
      <c r="N19" s="13">
        <f>'[1]1-НОМ ежемес'!N55</f>
        <v>215991</v>
      </c>
      <c r="O19" s="13">
        <f>'[1]1-НОМ ежемес'!O55</f>
        <v>215978</v>
      </c>
      <c r="P19" s="13">
        <f>'[1]1-НОМ ежемес'!P55</f>
        <v>43</v>
      </c>
      <c r="Q19" s="13">
        <f>'[1]1-НОМ ежемес'!Q55</f>
        <v>16990</v>
      </c>
      <c r="R19" s="13">
        <f>'[1]1-НОМ ежемес'!R55</f>
        <v>7110</v>
      </c>
      <c r="S19" s="13">
        <f>'[1]1-НОМ ежемес'!S55</f>
        <v>9880</v>
      </c>
      <c r="T19" s="13">
        <f>'[1]1-НОМ ежемес'!T55</f>
        <v>1525</v>
      </c>
      <c r="U19" s="13">
        <f>'[1]1-НОМ ежемес'!U55</f>
        <v>0</v>
      </c>
      <c r="V19" s="13">
        <f>'[1]1-НОМ ежемес'!V55</f>
        <v>0</v>
      </c>
      <c r="W19" s="13">
        <f>'[1]1-НОМ ежемес'!W55</f>
        <v>0</v>
      </c>
      <c r="X19" s="13">
        <f>'[1]1-НОМ ежемес'!X55</f>
        <v>489328</v>
      </c>
      <c r="Y19" s="13">
        <f>'[1]1-НОМ ежемес'!Y55</f>
        <v>371223</v>
      </c>
      <c r="Z19" s="13">
        <f>'[1]1-НОМ ежемес'!Z55</f>
        <v>38328</v>
      </c>
      <c r="AA19" s="13">
        <f>'[1]1-НОМ ежемес'!AA55</f>
        <v>79777</v>
      </c>
    </row>
    <row r="20" spans="1:27" s="14" customFormat="1" ht="31.2" x14ac:dyDescent="0.25">
      <c r="A20" s="16" t="s">
        <v>56</v>
      </c>
      <c r="B20" s="11" t="s">
        <v>57</v>
      </c>
      <c r="C20" s="12">
        <v>1050</v>
      </c>
      <c r="D20" s="13">
        <f>'[1]1-НОМ ежемес'!D56</f>
        <v>13582956</v>
      </c>
      <c r="E20" s="13">
        <f>'[1]1-НОМ ежемес'!E56</f>
        <v>1010111</v>
      </c>
      <c r="F20" s="13">
        <f>'[1]1-НОМ ежемес'!F56</f>
        <v>31856676</v>
      </c>
      <c r="G20" s="13">
        <f>'[1]1-НОМ ежемес'!G56</f>
        <v>13425787</v>
      </c>
      <c r="H20" s="13">
        <f>'[1]1-НОМ ежемес'!H56</f>
        <v>14379239</v>
      </c>
      <c r="I20" s="13">
        <f>'[1]1-НОМ ежемес'!I56</f>
        <v>14141040</v>
      </c>
      <c r="J20" s="13">
        <f>'[1]1-НОМ ежемес'!J56</f>
        <v>966741</v>
      </c>
      <c r="K20" s="13">
        <f>'[1]1-НОМ ежемес'!K56</f>
        <v>-8591031</v>
      </c>
      <c r="L20" s="13">
        <f>'[1]1-НОМ ежемес'!L56</f>
        <v>-8591031</v>
      </c>
      <c r="M20" s="13">
        <f>'[1]1-НОМ ежемес'!M56</f>
        <v>139145</v>
      </c>
      <c r="N20" s="13">
        <f>'[1]1-НОМ ежемес'!N56</f>
        <v>6531672</v>
      </c>
      <c r="O20" s="13">
        <f>'[1]1-НОМ ежемес'!O56</f>
        <v>6530059</v>
      </c>
      <c r="P20" s="13">
        <f>'[1]1-НОМ ежемес'!P56</f>
        <v>21</v>
      </c>
      <c r="Q20" s="13">
        <f>'[1]1-НОМ ежемес'!Q56</f>
        <v>204507</v>
      </c>
      <c r="R20" s="13">
        <f>'[1]1-НОМ ежемес'!R56</f>
        <v>201765</v>
      </c>
      <c r="S20" s="13">
        <f>'[1]1-НОМ ежемес'!S56</f>
        <v>2742</v>
      </c>
      <c r="T20" s="13">
        <f>'[1]1-НОМ ежемес'!T56</f>
        <v>546</v>
      </c>
      <c r="U20" s="13">
        <f>'[1]1-НОМ ежемес'!U56</f>
        <v>18225836</v>
      </c>
      <c r="V20" s="13">
        <f>'[1]1-НОМ ежемес'!V56</f>
        <v>0</v>
      </c>
      <c r="W20" s="13">
        <f>'[1]1-НОМ ежемес'!W56</f>
        <v>0</v>
      </c>
      <c r="X20" s="13">
        <f>'[1]1-НОМ ежемес'!X56</f>
        <v>989947</v>
      </c>
      <c r="Y20" s="13">
        <f>'[1]1-НОМ ежемес'!Y56</f>
        <v>713316</v>
      </c>
      <c r="Z20" s="13">
        <f>'[1]1-НОМ ежемес'!Z56</f>
        <v>39346</v>
      </c>
      <c r="AA20" s="13">
        <f>'[1]1-НОМ ежемес'!AA56</f>
        <v>237285</v>
      </c>
    </row>
    <row r="21" spans="1:27" s="14" customFormat="1" ht="46.8" x14ac:dyDescent="0.25">
      <c r="A21" s="23" t="s">
        <v>58</v>
      </c>
      <c r="B21" s="11" t="s">
        <v>59</v>
      </c>
      <c r="C21" s="12">
        <v>1055</v>
      </c>
      <c r="D21" s="13">
        <f>'[1]1-НОМ ежемес'!D58</f>
        <v>12710983</v>
      </c>
      <c r="E21" s="13">
        <f>'[1]1-НОМ ежемес'!E58</f>
        <v>611380</v>
      </c>
      <c r="F21" s="13">
        <f>'[1]1-НОМ ежемес'!F58</f>
        <v>30954980</v>
      </c>
      <c r="G21" s="13">
        <f>'[1]1-НОМ ежемес'!G58</f>
        <v>12551428</v>
      </c>
      <c r="H21" s="13">
        <f>'[1]1-НОМ ежемес'!H58</f>
        <v>14186609</v>
      </c>
      <c r="I21" s="13">
        <f>'[1]1-НОМ ежемес'!I58</f>
        <v>14075951</v>
      </c>
      <c r="J21" s="13">
        <f>'[1]1-НОМ ежемес'!J58</f>
        <v>724218</v>
      </c>
      <c r="K21" s="13">
        <f>'[1]1-НОМ ежемес'!K58</f>
        <v>-9028643</v>
      </c>
      <c r="L21" s="13">
        <f>'[1]1-НОМ ежемес'!L58</f>
        <v>-9028643</v>
      </c>
      <c r="M21" s="13">
        <f>'[1]1-НОМ ежемес'!M58</f>
        <v>139145</v>
      </c>
      <c r="N21" s="13">
        <f>'[1]1-НОМ ежемес'!N58</f>
        <v>6530089</v>
      </c>
      <c r="O21" s="13">
        <f>'[1]1-НОМ ежемес'!O58</f>
        <v>6528504</v>
      </c>
      <c r="P21" s="13">
        <f>'[1]1-НОМ ежемес'!P58</f>
        <v>10</v>
      </c>
      <c r="Q21" s="13">
        <f>'[1]1-НОМ ежемес'!Q58</f>
        <v>177519</v>
      </c>
      <c r="R21" s="13">
        <f>'[1]1-НОМ ежемес'!R58</f>
        <v>175115</v>
      </c>
      <c r="S21" s="13">
        <f>'[1]1-НОМ ежемес'!S58</f>
        <v>2404</v>
      </c>
      <c r="T21" s="13">
        <f>'[1]1-НОМ ежемес'!T58</f>
        <v>197</v>
      </c>
      <c r="U21" s="13">
        <f>'[1]1-НОМ ежемес'!U58</f>
        <v>18225836</v>
      </c>
      <c r="V21" s="13">
        <f>'[1]1-НОМ ежемес'!V58</f>
        <v>0</v>
      </c>
      <c r="W21" s="13">
        <f>'[1]1-НОМ ежемес'!W58</f>
        <v>0</v>
      </c>
      <c r="X21" s="13">
        <f>'[1]1-НОМ ежемес'!X58</f>
        <v>571044</v>
      </c>
      <c r="Y21" s="13">
        <f>'[1]1-НОМ ежемес'!Y58</f>
        <v>412084</v>
      </c>
      <c r="Z21" s="13">
        <f>'[1]1-НОМ ежемес'!Z58</f>
        <v>20580</v>
      </c>
      <c r="AA21" s="13">
        <f>'[1]1-НОМ ежемес'!AA58</f>
        <v>138380</v>
      </c>
    </row>
    <row r="22" spans="1:27" s="14" customFormat="1" ht="31.2" x14ac:dyDescent="0.25">
      <c r="A22" s="23" t="s">
        <v>60</v>
      </c>
      <c r="B22" s="11" t="s">
        <v>61</v>
      </c>
      <c r="C22" s="12">
        <v>1060</v>
      </c>
      <c r="D22" s="13">
        <f>'[1]1-НОМ ежемес'!D59</f>
        <v>871973</v>
      </c>
      <c r="E22" s="13">
        <f>'[1]1-НОМ ежемес'!E59</f>
        <v>398731</v>
      </c>
      <c r="F22" s="13">
        <f>'[1]1-НОМ ежемес'!F59</f>
        <v>901696</v>
      </c>
      <c r="G22" s="13">
        <f>'[1]1-НОМ ежемес'!G59</f>
        <v>874359</v>
      </c>
      <c r="H22" s="13">
        <f>'[1]1-НОМ ежемес'!H59</f>
        <v>192630</v>
      </c>
      <c r="I22" s="13">
        <f>'[1]1-НОМ ежемес'!I59</f>
        <v>65089</v>
      </c>
      <c r="J22" s="13">
        <f>'[1]1-НОМ ежемес'!J59</f>
        <v>242523</v>
      </c>
      <c r="K22" s="13">
        <f>'[1]1-НОМ ежемес'!K59</f>
        <v>437612</v>
      </c>
      <c r="L22" s="13">
        <f>'[1]1-НОМ ежемес'!L59</f>
        <v>437612</v>
      </c>
      <c r="M22" s="13">
        <f>'[1]1-НОМ ежемес'!M59</f>
        <v>0</v>
      </c>
      <c r="N22" s="13">
        <f>'[1]1-НОМ ежемес'!N59</f>
        <v>1583</v>
      </c>
      <c r="O22" s="13">
        <f>'[1]1-НОМ ежемес'!O59</f>
        <v>1555</v>
      </c>
      <c r="P22" s="13">
        <f>'[1]1-НОМ ежемес'!P59</f>
        <v>11</v>
      </c>
      <c r="Q22" s="13">
        <f>'[1]1-НОМ ежемес'!Q59</f>
        <v>26988</v>
      </c>
      <c r="R22" s="13">
        <f>'[1]1-НОМ ежемес'!R59</f>
        <v>26650</v>
      </c>
      <c r="S22" s="13">
        <f>'[1]1-НОМ ежемес'!S59</f>
        <v>338</v>
      </c>
      <c r="T22" s="13">
        <f>'[1]1-НОМ ежемес'!T59</f>
        <v>349</v>
      </c>
      <c r="U22" s="13">
        <f>'[1]1-НОМ ежемес'!U59</f>
        <v>0</v>
      </c>
      <c r="V22" s="13">
        <f>'[1]1-НОМ ежемес'!V59</f>
        <v>0</v>
      </c>
      <c r="W22" s="13">
        <f>'[1]1-НОМ ежемес'!W59</f>
        <v>0</v>
      </c>
      <c r="X22" s="13">
        <f>'[1]1-НОМ ежемес'!X59</f>
        <v>418903</v>
      </c>
      <c r="Y22" s="13">
        <f>'[1]1-НОМ ежемес'!Y59</f>
        <v>301232</v>
      </c>
      <c r="Z22" s="13">
        <f>'[1]1-НОМ ежемес'!Z59</f>
        <v>18766</v>
      </c>
      <c r="AA22" s="13">
        <f>'[1]1-НОМ ежемес'!AA59</f>
        <v>98905</v>
      </c>
    </row>
    <row r="23" spans="1:27" s="14" customFormat="1" ht="30" customHeight="1" x14ac:dyDescent="0.25">
      <c r="A23" s="16" t="s">
        <v>62</v>
      </c>
      <c r="B23" s="11" t="s">
        <v>63</v>
      </c>
      <c r="C23" s="12">
        <v>1065</v>
      </c>
      <c r="D23" s="13">
        <f>'[1]1-НОМ ежемес'!D60</f>
        <v>363165</v>
      </c>
      <c r="E23" s="13">
        <f>'[1]1-НОМ ежемес'!E60</f>
        <v>108960</v>
      </c>
      <c r="F23" s="13">
        <f>'[1]1-НОМ ежемес'!F60</f>
        <v>386431</v>
      </c>
      <c r="G23" s="13">
        <f>'[1]1-НОМ ежемес'!G60</f>
        <v>379006</v>
      </c>
      <c r="H23" s="13">
        <f>'[1]1-НОМ ежемес'!H60</f>
        <v>271406</v>
      </c>
      <c r="I23" s="13">
        <f>'[1]1-НОМ ежемес'!I60</f>
        <v>125346</v>
      </c>
      <c r="J23" s="13">
        <f>'[1]1-НОМ ежемес'!J60</f>
        <v>48894</v>
      </c>
      <c r="K23" s="13">
        <f>'[1]1-НОМ ежемес'!K60</f>
        <v>-133751</v>
      </c>
      <c r="L23" s="13">
        <f>'[1]1-НОМ ежемес'!L60</f>
        <v>-133751</v>
      </c>
      <c r="M23" s="13">
        <f>'[1]1-НОМ ежемес'!M60</f>
        <v>0</v>
      </c>
      <c r="N23" s="13">
        <f>'[1]1-НОМ ежемес'!N60</f>
        <v>192412</v>
      </c>
      <c r="O23" s="13">
        <f>'[1]1-НОМ ежемес'!O60</f>
        <v>192407</v>
      </c>
      <c r="P23" s="13">
        <f>'[1]1-НОМ ежемес'!P60</f>
        <v>45</v>
      </c>
      <c r="Q23" s="13">
        <f>'[1]1-НОМ ежемес'!Q60</f>
        <v>5692</v>
      </c>
      <c r="R23" s="13">
        <f>'[1]1-НОМ ежемес'!R60</f>
        <v>5069</v>
      </c>
      <c r="S23" s="13">
        <f>'[1]1-НОМ ежемес'!S60</f>
        <v>623</v>
      </c>
      <c r="T23" s="13">
        <f>'[1]1-НОМ ежемес'!T60</f>
        <v>0</v>
      </c>
      <c r="U23" s="13">
        <f>'[1]1-НОМ ежемес'!U60</f>
        <v>1733</v>
      </c>
      <c r="V23" s="13">
        <f>'[1]1-НОМ ежемес'!V60</f>
        <v>0</v>
      </c>
      <c r="W23" s="13">
        <f>'[1]1-НОМ ежемес'!W60</f>
        <v>0</v>
      </c>
      <c r="X23" s="13">
        <f>'[1]1-НОМ ежемес'!X60</f>
        <v>110644</v>
      </c>
      <c r="Y23" s="13">
        <f>'[1]1-НОМ ежемес'!Y60</f>
        <v>83359</v>
      </c>
      <c r="Z23" s="13">
        <f>'[1]1-НОМ ежемес'!Z60</f>
        <v>8600</v>
      </c>
      <c r="AA23" s="13">
        <f>'[1]1-НОМ ежемес'!AA60</f>
        <v>18685</v>
      </c>
    </row>
    <row r="24" spans="1:27" s="14" customFormat="1" ht="28.95" customHeight="1" x14ac:dyDescent="0.3">
      <c r="A24" s="24" t="s">
        <v>64</v>
      </c>
      <c r="B24" s="11" t="s">
        <v>65</v>
      </c>
      <c r="C24" s="12">
        <v>1075</v>
      </c>
      <c r="D24" s="13">
        <f>'[1]1-НОМ ежемес'!D62</f>
        <v>7568</v>
      </c>
      <c r="E24" s="13">
        <f>'[1]1-НОМ ежемес'!E62</f>
        <v>131</v>
      </c>
      <c r="F24" s="13">
        <f>'[1]1-НОМ ежемес'!F62</f>
        <v>6698</v>
      </c>
      <c r="G24" s="13">
        <f>'[1]1-НОМ ежемес'!G62</f>
        <v>4965</v>
      </c>
      <c r="H24" s="13">
        <f>'[1]1-НОМ ежемес'!H62</f>
        <v>0</v>
      </c>
      <c r="I24" s="13">
        <f>'[1]1-НОМ ежемес'!I62</f>
        <v>0</v>
      </c>
      <c r="J24" s="13">
        <f>'[1]1-НОМ ежемес'!J62</f>
        <v>85</v>
      </c>
      <c r="K24" s="13">
        <f>'[1]1-НОМ ежемес'!K62</f>
        <v>16</v>
      </c>
      <c r="L24" s="13">
        <f>'[1]1-НОМ ежемес'!L62</f>
        <v>16</v>
      </c>
      <c r="M24" s="13">
        <f>'[1]1-НОМ ежемес'!M62</f>
        <v>0</v>
      </c>
      <c r="N24" s="13">
        <f>'[1]1-НОМ ежемес'!N62</f>
        <v>4832</v>
      </c>
      <c r="O24" s="13">
        <f>'[1]1-НОМ ежемес'!O62</f>
        <v>4827</v>
      </c>
      <c r="P24" s="13">
        <f>'[1]1-НОМ ежемес'!P62</f>
        <v>32</v>
      </c>
      <c r="Q24" s="13">
        <f>'[1]1-НОМ ежемес'!Q62</f>
        <v>0</v>
      </c>
      <c r="R24" s="13">
        <f>'[1]1-НОМ ежемес'!R62</f>
        <v>0</v>
      </c>
      <c r="S24" s="13">
        <f>'[1]1-НОМ ежемес'!S62</f>
        <v>0</v>
      </c>
      <c r="T24" s="13">
        <f>'[1]1-НОМ ежемес'!T62</f>
        <v>0</v>
      </c>
      <c r="U24" s="13">
        <f>'[1]1-НОМ ежемес'!U62</f>
        <v>1733</v>
      </c>
      <c r="V24" s="13">
        <f>'[1]1-НОМ ежемес'!V62</f>
        <v>0</v>
      </c>
      <c r="W24" s="13">
        <f>'[1]1-НОМ ежемес'!W62</f>
        <v>0</v>
      </c>
      <c r="X24" s="13">
        <f>'[1]1-НОМ ежемес'!X62</f>
        <v>206</v>
      </c>
      <c r="Y24" s="13">
        <f>'[1]1-НОМ ежемес'!Y62</f>
        <v>150</v>
      </c>
      <c r="Z24" s="13">
        <f>'[1]1-НОМ ежемес'!Z62</f>
        <v>18</v>
      </c>
      <c r="AA24" s="13">
        <f>'[1]1-НОМ ежемес'!AA62</f>
        <v>38</v>
      </c>
    </row>
    <row r="25" spans="1:27" s="14" customFormat="1" ht="23.25" customHeight="1" x14ac:dyDescent="0.3">
      <c r="A25" s="24" t="s">
        <v>66</v>
      </c>
      <c r="B25" s="11" t="s">
        <v>67</v>
      </c>
      <c r="C25" s="12">
        <v>1080</v>
      </c>
      <c r="D25" s="13">
        <f>'[1]1-НОМ ежемес'!D63</f>
        <v>355597</v>
      </c>
      <c r="E25" s="13">
        <f>'[1]1-НОМ ежемес'!E63</f>
        <v>108829</v>
      </c>
      <c r="F25" s="13">
        <f>'[1]1-НОМ ежемес'!F63</f>
        <v>379733</v>
      </c>
      <c r="G25" s="13">
        <f>'[1]1-НОМ ежемес'!G63</f>
        <v>374041</v>
      </c>
      <c r="H25" s="13">
        <f>'[1]1-НОМ ежемес'!H63</f>
        <v>271406</v>
      </c>
      <c r="I25" s="13">
        <f>'[1]1-НОМ ежемес'!I63</f>
        <v>125346</v>
      </c>
      <c r="J25" s="13">
        <f>'[1]1-НОМ ежемес'!J63</f>
        <v>48809</v>
      </c>
      <c r="K25" s="13">
        <f>'[1]1-НОМ ежемес'!K63</f>
        <v>-133767</v>
      </c>
      <c r="L25" s="13">
        <f>'[1]1-НОМ ежемес'!L63</f>
        <v>-133767</v>
      </c>
      <c r="M25" s="13">
        <f>'[1]1-НОМ ежемес'!M63</f>
        <v>0</v>
      </c>
      <c r="N25" s="13">
        <f>'[1]1-НОМ ежемес'!N63</f>
        <v>187580</v>
      </c>
      <c r="O25" s="13">
        <f>'[1]1-НОМ ежемес'!O63</f>
        <v>187580</v>
      </c>
      <c r="P25" s="13">
        <f>'[1]1-НОМ ежемес'!P63</f>
        <v>13</v>
      </c>
      <c r="Q25" s="13">
        <f>'[1]1-НОМ ежемес'!Q63</f>
        <v>5692</v>
      </c>
      <c r="R25" s="13">
        <f>'[1]1-НОМ ежемес'!R63</f>
        <v>5069</v>
      </c>
      <c r="S25" s="13">
        <f>'[1]1-НОМ ежемес'!S63</f>
        <v>623</v>
      </c>
      <c r="T25" s="13">
        <f>'[1]1-НОМ ежемес'!T63</f>
        <v>0</v>
      </c>
      <c r="U25" s="13">
        <f>'[1]1-НОМ ежемес'!U63</f>
        <v>0</v>
      </c>
      <c r="V25" s="13">
        <f>'[1]1-НОМ ежемес'!V63</f>
        <v>0</v>
      </c>
      <c r="W25" s="13">
        <f>'[1]1-НОМ ежемес'!W63</f>
        <v>0</v>
      </c>
      <c r="X25" s="13">
        <f>'[1]1-НОМ ежемес'!X63</f>
        <v>110438</v>
      </c>
      <c r="Y25" s="13">
        <f>'[1]1-НОМ ежемес'!Y63</f>
        <v>83209</v>
      </c>
      <c r="Z25" s="13">
        <f>'[1]1-НОМ ежемес'!Z63</f>
        <v>8582</v>
      </c>
      <c r="AA25" s="13">
        <f>'[1]1-НОМ ежемес'!AA63</f>
        <v>18647</v>
      </c>
    </row>
    <row r="26" spans="1:27" s="14" customFormat="1" ht="36.75" customHeight="1" x14ac:dyDescent="0.3">
      <c r="A26" s="25" t="s">
        <v>68</v>
      </c>
      <c r="B26" s="11" t="s">
        <v>69</v>
      </c>
      <c r="C26" s="12">
        <v>1081</v>
      </c>
      <c r="D26" s="13">
        <f>'[1]1-НОМ ежемес'!D64</f>
        <v>347688</v>
      </c>
      <c r="E26" s="13">
        <f>'[1]1-НОМ ежемес'!E64</f>
        <v>107682</v>
      </c>
      <c r="F26" s="13">
        <f>'[1]1-НОМ ежемес'!F64</f>
        <v>366030</v>
      </c>
      <c r="G26" s="13">
        <f>'[1]1-НОМ ежемес'!G64</f>
        <v>355779</v>
      </c>
      <c r="H26" s="13">
        <f>'[1]1-НОМ ежемес'!H64</f>
        <v>67048</v>
      </c>
      <c r="I26" s="13">
        <f>'[1]1-НОМ ежемес'!I64</f>
        <v>10257</v>
      </c>
      <c r="J26" s="13">
        <f>'[1]1-НОМ ежемес'!J64</f>
        <v>58693</v>
      </c>
      <c r="K26" s="13">
        <f>'[1]1-НОМ ежемес'!K64</f>
        <v>197701</v>
      </c>
      <c r="L26" s="13">
        <f>'[1]1-НОМ ежемес'!L64</f>
        <v>197701</v>
      </c>
      <c r="M26" s="13">
        <f>'[1]1-НОМ ежемес'!M64</f>
        <v>0</v>
      </c>
      <c r="N26" s="13">
        <f>'[1]1-НОМ ежемес'!N64</f>
        <v>32184</v>
      </c>
      <c r="O26" s="13">
        <f>'[1]1-НОМ ежемес'!O64</f>
        <v>32182</v>
      </c>
      <c r="P26" s="13">
        <f>'[1]1-НОМ ежемес'!P64</f>
        <v>153</v>
      </c>
      <c r="Q26" s="13">
        <f>'[1]1-НОМ ежемес'!Q64</f>
        <v>2648</v>
      </c>
      <c r="R26" s="13">
        <f>'[1]1-НОМ ежемес'!R64</f>
        <v>79</v>
      </c>
      <c r="S26" s="13">
        <f>'[1]1-НОМ ежемес'!S64</f>
        <v>2569</v>
      </c>
      <c r="T26" s="13">
        <f>'[1]1-НОМ ежемес'!T64</f>
        <v>1547</v>
      </c>
      <c r="U26" s="13">
        <f>'[1]1-НОМ ежемес'!U64</f>
        <v>6056</v>
      </c>
      <c r="V26" s="13">
        <f>'[1]1-НОМ ежемес'!V64</f>
        <v>0</v>
      </c>
      <c r="W26" s="13">
        <f>'[1]1-НОМ ежемес'!W64</f>
        <v>0</v>
      </c>
      <c r="X26" s="13">
        <f>'[1]1-НОМ ежемес'!X64</f>
        <v>96535</v>
      </c>
      <c r="Y26" s="13">
        <f>'[1]1-НОМ ежемес'!Y64</f>
        <v>70132</v>
      </c>
      <c r="Z26" s="13">
        <f>'[1]1-НОМ ежемес'!Z64</f>
        <v>7183</v>
      </c>
      <c r="AA26" s="13">
        <f>'[1]1-НОМ ежемес'!AA64</f>
        <v>19220</v>
      </c>
    </row>
    <row r="27" spans="1:27" s="14" customFormat="1" ht="39" customHeight="1" x14ac:dyDescent="0.3">
      <c r="A27" s="25" t="s">
        <v>70</v>
      </c>
      <c r="B27" s="11" t="s">
        <v>71</v>
      </c>
      <c r="C27" s="12">
        <v>1084</v>
      </c>
      <c r="D27" s="13">
        <f>'[1]1-НОМ ежемес'!D68</f>
        <v>5698294</v>
      </c>
      <c r="E27" s="13">
        <f>'[1]1-НОМ ежемес'!E68</f>
        <v>1836662</v>
      </c>
      <c r="F27" s="13">
        <f>'[1]1-НОМ ежемес'!F68</f>
        <v>5650403</v>
      </c>
      <c r="G27" s="13">
        <f>'[1]1-НОМ ежемес'!G68</f>
        <v>5631728</v>
      </c>
      <c r="H27" s="13">
        <f>'[1]1-НОМ ежемес'!H68</f>
        <v>2020781</v>
      </c>
      <c r="I27" s="13">
        <f>'[1]1-НОМ ежемес'!I68</f>
        <v>361759</v>
      </c>
      <c r="J27" s="13">
        <f>'[1]1-НОМ ежемес'!J68</f>
        <v>805002</v>
      </c>
      <c r="K27" s="13">
        <f>'[1]1-НОМ ежемес'!K68</f>
        <v>2805800</v>
      </c>
      <c r="L27" s="13">
        <f>'[1]1-НОМ ежемес'!L68</f>
        <v>2805800</v>
      </c>
      <c r="M27" s="13">
        <f>'[1]1-НОМ ежемес'!M68</f>
        <v>0</v>
      </c>
      <c r="N27" s="13">
        <f>'[1]1-НОМ ежемес'!N68</f>
        <v>10</v>
      </c>
      <c r="O27" s="13">
        <f>'[1]1-НОМ ежемес'!O68</f>
        <v>-277</v>
      </c>
      <c r="P27" s="13">
        <f>'[1]1-НОМ ежемес'!P68</f>
        <v>135</v>
      </c>
      <c r="Q27" s="13">
        <f>'[1]1-НОМ ежемес'!Q68</f>
        <v>16694</v>
      </c>
      <c r="R27" s="13">
        <f>'[1]1-НОМ ежемес'!R68</f>
        <v>12373</v>
      </c>
      <c r="S27" s="13">
        <f>'[1]1-НОМ ежемес'!S68</f>
        <v>4321</v>
      </c>
      <c r="T27" s="13">
        <f>'[1]1-НОМ ежемес'!T68</f>
        <v>490</v>
      </c>
      <c r="U27" s="13">
        <f>'[1]1-НОМ ежемес'!U68</f>
        <v>1491</v>
      </c>
      <c r="V27" s="13">
        <f>'[1]1-НОМ ежемес'!V68</f>
        <v>0</v>
      </c>
      <c r="W27" s="13">
        <f>'[1]1-НОМ ежемес'!W68</f>
        <v>0</v>
      </c>
      <c r="X27" s="13">
        <f>'[1]1-НОМ ежемес'!X68</f>
        <v>1906592</v>
      </c>
      <c r="Y27" s="13">
        <f>'[1]1-НОМ ежемес'!Y68</f>
        <v>1422947</v>
      </c>
      <c r="Z27" s="13">
        <f>'[1]1-НОМ ежемес'!Z68</f>
        <v>133256</v>
      </c>
      <c r="AA27" s="13">
        <f>'[1]1-НОМ ежемес'!AA68</f>
        <v>350389</v>
      </c>
    </row>
    <row r="28" spans="1:27" s="14" customFormat="1" ht="31.5" customHeight="1" x14ac:dyDescent="0.25">
      <c r="A28" s="26" t="s">
        <v>72</v>
      </c>
      <c r="B28" s="11" t="s">
        <v>73</v>
      </c>
      <c r="C28" s="12">
        <v>1087</v>
      </c>
      <c r="D28" s="13">
        <f>'[1]1-НОМ ежемес'!D72</f>
        <v>2130998</v>
      </c>
      <c r="E28" s="13">
        <f>'[1]1-НОМ ежемес'!E72</f>
        <v>978585</v>
      </c>
      <c r="F28" s="13">
        <f>'[1]1-НОМ ежемес'!F72</f>
        <v>2032341</v>
      </c>
      <c r="G28" s="13">
        <f>'[1]1-НОМ ежемес'!G72</f>
        <v>1788888</v>
      </c>
      <c r="H28" s="13">
        <f>'[1]1-НОМ ежемес'!H72</f>
        <v>293237</v>
      </c>
      <c r="I28" s="13">
        <f>'[1]1-НОМ ежемес'!I72</f>
        <v>27137</v>
      </c>
      <c r="J28" s="13">
        <f>'[1]1-НОМ ежемес'!J72</f>
        <v>653777</v>
      </c>
      <c r="K28" s="13">
        <f>'[1]1-НОМ ежемес'!K72</f>
        <v>710732</v>
      </c>
      <c r="L28" s="13">
        <f>'[1]1-НОМ ежемес'!L72</f>
        <v>710840</v>
      </c>
      <c r="M28" s="13">
        <f>'[1]1-НОМ ежемес'!M72</f>
        <v>108835</v>
      </c>
      <c r="N28" s="13">
        <f>'[1]1-НОМ ежемес'!N72</f>
        <v>21054</v>
      </c>
      <c r="O28" s="13">
        <f>'[1]1-НОМ ежемес'!O72</f>
        <v>55</v>
      </c>
      <c r="P28" s="13">
        <f>'[1]1-НОМ ежемес'!P72</f>
        <v>1253</v>
      </c>
      <c r="Q28" s="13">
        <f>'[1]1-НОМ ежемес'!Q72</f>
        <v>19141</v>
      </c>
      <c r="R28" s="13">
        <f>'[1]1-НОМ ежемес'!R72</f>
        <v>13170</v>
      </c>
      <c r="S28" s="13">
        <f>'[1]1-НОМ ежемес'!S72</f>
        <v>5971</v>
      </c>
      <c r="T28" s="13">
        <f>'[1]1-НОМ ежемес'!T72</f>
        <v>7783</v>
      </c>
      <c r="U28" s="13">
        <f>'[1]1-НОМ ежемес'!U72</f>
        <v>216529</v>
      </c>
      <c r="V28" s="13">
        <f>'[1]1-НОМ ежемес'!V72</f>
        <v>1640</v>
      </c>
      <c r="W28" s="13">
        <f>'[1]1-НОМ ежемес'!W72</f>
        <v>0</v>
      </c>
      <c r="X28" s="13">
        <f>'[1]1-НОМ ежемес'!X72</f>
        <v>901087</v>
      </c>
      <c r="Y28" s="13">
        <f>'[1]1-НОМ ежемес'!Y72</f>
        <v>672256</v>
      </c>
      <c r="Z28" s="13">
        <f>'[1]1-НОМ ежемес'!Z72</f>
        <v>63247</v>
      </c>
      <c r="AA28" s="13">
        <f>'[1]1-НОМ ежемес'!AA72</f>
        <v>165584</v>
      </c>
    </row>
    <row r="29" spans="1:27" s="14" customFormat="1" ht="40.5" customHeight="1" x14ac:dyDescent="0.25">
      <c r="A29" s="16" t="s">
        <v>74</v>
      </c>
      <c r="B29" s="11" t="s">
        <v>75</v>
      </c>
      <c r="C29" s="12">
        <v>1090</v>
      </c>
      <c r="D29" s="13">
        <f>'[1]1-НОМ ежемес'!D74</f>
        <v>462914</v>
      </c>
      <c r="E29" s="13">
        <f>'[1]1-НОМ ежемес'!E74</f>
        <v>496160</v>
      </c>
      <c r="F29" s="13">
        <f>'[1]1-НОМ ежемес'!F74</f>
        <v>441189</v>
      </c>
      <c r="G29" s="13">
        <f>'[1]1-НОМ ежемес'!G74</f>
        <v>326736</v>
      </c>
      <c r="H29" s="13">
        <f>'[1]1-НОМ ежемес'!H74</f>
        <v>44916</v>
      </c>
      <c r="I29" s="13">
        <f>'[1]1-НОМ ежемес'!I74</f>
        <v>6727</v>
      </c>
      <c r="J29" s="13">
        <f>'[1]1-НОМ ежемес'!J74</f>
        <v>254464</v>
      </c>
      <c r="K29" s="13">
        <f>'[1]1-НОМ ежемес'!K74</f>
        <v>71841</v>
      </c>
      <c r="L29" s="13">
        <f>'[1]1-НОМ ежемес'!L74</f>
        <v>71949</v>
      </c>
      <c r="M29" s="13">
        <f>'[1]1-НОМ ежемес'!M74</f>
        <v>-65429</v>
      </c>
      <c r="N29" s="13">
        <f>'[1]1-НОМ ежемес'!N74</f>
        <v>20708</v>
      </c>
      <c r="O29" s="13">
        <f>'[1]1-НОМ ежемес'!O74</f>
        <v>0</v>
      </c>
      <c r="P29" s="13">
        <f>'[1]1-НОМ ежемес'!P74</f>
        <v>236</v>
      </c>
      <c r="Q29" s="13">
        <f>'[1]1-НОМ ежемес'!Q74</f>
        <v>7552</v>
      </c>
      <c r="R29" s="13">
        <f>'[1]1-НОМ ежемес'!R74</f>
        <v>4744</v>
      </c>
      <c r="S29" s="13">
        <f>'[1]1-НОМ ежемес'!S74</f>
        <v>2808</v>
      </c>
      <c r="T29" s="13">
        <f>'[1]1-НОМ ежемес'!T74</f>
        <v>2840</v>
      </c>
      <c r="U29" s="13">
        <f>'[1]1-НОМ ежемес'!U74</f>
        <v>104061</v>
      </c>
      <c r="V29" s="13">
        <f>'[1]1-НОМ ежемес'!V74</f>
        <v>507</v>
      </c>
      <c r="W29" s="13">
        <f>'[1]1-НОМ ежемес'!W74</f>
        <v>0</v>
      </c>
      <c r="X29" s="13">
        <f>'[1]1-НОМ ежемес'!X74</f>
        <v>456386</v>
      </c>
      <c r="Y29" s="13">
        <f>'[1]1-НОМ ежемес'!Y74</f>
        <v>341299</v>
      </c>
      <c r="Z29" s="13">
        <f>'[1]1-НОМ ежемес'!Z74</f>
        <v>31260</v>
      </c>
      <c r="AA29" s="13">
        <f>'[1]1-НОМ ежемес'!AA74</f>
        <v>83827</v>
      </c>
    </row>
    <row r="30" spans="1:27" s="14" customFormat="1" ht="51" customHeight="1" x14ac:dyDescent="0.25">
      <c r="A30" s="23" t="s">
        <v>76</v>
      </c>
      <c r="B30" s="11" t="s">
        <v>77</v>
      </c>
      <c r="C30" s="12">
        <v>1095</v>
      </c>
      <c r="D30" s="13">
        <f>'[1]1-НОМ ежемес'!D76</f>
        <v>38780</v>
      </c>
      <c r="E30" s="13">
        <f>'[1]1-НОМ ежемес'!E76</f>
        <v>31463</v>
      </c>
      <c r="F30" s="13">
        <f>'[1]1-НОМ ежемес'!F76</f>
        <v>36648</v>
      </c>
      <c r="G30" s="13">
        <f>'[1]1-НОМ ежемес'!G76</f>
        <v>28698</v>
      </c>
      <c r="H30" s="13">
        <f>'[1]1-НОМ ежемес'!H76</f>
        <v>13818</v>
      </c>
      <c r="I30" s="13">
        <f>'[1]1-НОМ ежемес'!I76</f>
        <v>2073</v>
      </c>
      <c r="J30" s="13">
        <f>'[1]1-НОМ ежемес'!J76</f>
        <v>14508</v>
      </c>
      <c r="K30" s="13">
        <f>'[1]1-НОМ ежемес'!K76</f>
        <v>369</v>
      </c>
      <c r="L30" s="13">
        <f>'[1]1-НОМ ежемес'!L76</f>
        <v>369</v>
      </c>
      <c r="M30" s="13">
        <f>'[1]1-НОМ ежемес'!M76</f>
        <v>0</v>
      </c>
      <c r="N30" s="13">
        <f>'[1]1-НОМ ежемес'!N76</f>
        <v>0</v>
      </c>
      <c r="O30" s="13">
        <f>'[1]1-НОМ ежемес'!O76</f>
        <v>0</v>
      </c>
      <c r="P30" s="13">
        <f>'[1]1-НОМ ежемес'!P76</f>
        <v>3</v>
      </c>
      <c r="Q30" s="13">
        <f>'[1]1-НОМ ежемес'!Q76</f>
        <v>176</v>
      </c>
      <c r="R30" s="13">
        <f>'[1]1-НОМ ежемес'!R76</f>
        <v>0</v>
      </c>
      <c r="S30" s="13">
        <f>'[1]1-НОМ ежемес'!S76</f>
        <v>176</v>
      </c>
      <c r="T30" s="13">
        <f>'[1]1-НОМ ежемес'!T76</f>
        <v>45</v>
      </c>
      <c r="U30" s="13">
        <f>'[1]1-НОМ ежемес'!U76</f>
        <v>7729</v>
      </c>
      <c r="V30" s="13">
        <f>'[1]1-НОМ ежемес'!V76</f>
        <v>0</v>
      </c>
      <c r="W30" s="13">
        <f>'[1]1-НОМ ежемес'!W76</f>
        <v>0</v>
      </c>
      <c r="X30" s="13">
        <f>'[1]1-НОМ ежемес'!X76</f>
        <v>29162</v>
      </c>
      <c r="Y30" s="13">
        <f>'[1]1-НОМ ежемес'!Y76</f>
        <v>21131</v>
      </c>
      <c r="Z30" s="13">
        <f>'[1]1-НОМ ежемес'!Z76</f>
        <v>2636</v>
      </c>
      <c r="AA30" s="13">
        <f>'[1]1-НОМ ежемес'!AA76</f>
        <v>5395</v>
      </c>
    </row>
    <row r="31" spans="1:27" s="14" customFormat="1" ht="15.6" x14ac:dyDescent="0.25">
      <c r="A31" s="23" t="s">
        <v>78</v>
      </c>
      <c r="B31" s="11" t="s">
        <v>79</v>
      </c>
      <c r="C31" s="12">
        <v>1100</v>
      </c>
      <c r="D31" s="13">
        <f>'[1]1-НОМ ежемес'!D80</f>
        <v>98948</v>
      </c>
      <c r="E31" s="13">
        <f>'[1]1-НОМ ежемес'!E80</f>
        <v>58982</v>
      </c>
      <c r="F31" s="13">
        <f>'[1]1-НОМ ежемес'!F80</f>
        <v>95233</v>
      </c>
      <c r="G31" s="13">
        <f>'[1]1-НОМ ежемес'!G80</f>
        <v>89968</v>
      </c>
      <c r="H31" s="13">
        <f>'[1]1-НОМ ежемес'!H80</f>
        <v>23751</v>
      </c>
      <c r="I31" s="13">
        <f>'[1]1-НОМ ежемес'!I80</f>
        <v>3601</v>
      </c>
      <c r="J31" s="13">
        <f>'[1]1-НОМ ежемес'!J80</f>
        <v>30225</v>
      </c>
      <c r="K31" s="13">
        <f>'[1]1-НОМ ежемес'!K80</f>
        <v>35889</v>
      </c>
      <c r="L31" s="13">
        <f>'[1]1-НОМ ежемес'!L80</f>
        <v>35997</v>
      </c>
      <c r="M31" s="13">
        <f>'[1]1-НОМ ежемес'!M80</f>
        <v>0</v>
      </c>
      <c r="N31" s="13">
        <f>'[1]1-НОМ ежемес'!N80</f>
        <v>73</v>
      </c>
      <c r="O31" s="13">
        <f>'[1]1-НОМ ежемес'!O80</f>
        <v>0</v>
      </c>
      <c r="P31" s="13">
        <f>'[1]1-НОМ ежемес'!P80</f>
        <v>30</v>
      </c>
      <c r="Q31" s="13">
        <f>'[1]1-НОМ ежемес'!Q80</f>
        <v>1660</v>
      </c>
      <c r="R31" s="13">
        <f>'[1]1-НОМ ежемес'!R80</f>
        <v>1176</v>
      </c>
      <c r="S31" s="13">
        <f>'[1]1-НОМ ежемес'!S80</f>
        <v>483</v>
      </c>
      <c r="T31" s="13">
        <f>'[1]1-НОМ ежемес'!T80</f>
        <v>253</v>
      </c>
      <c r="U31" s="13">
        <f>'[1]1-НОМ ежемес'!U80</f>
        <v>3352</v>
      </c>
      <c r="V31" s="13">
        <f>'[1]1-НОМ ежемес'!V80</f>
        <v>8</v>
      </c>
      <c r="W31" s="13">
        <f>'[1]1-НОМ ежемес'!W80</f>
        <v>0</v>
      </c>
      <c r="X31" s="13">
        <f>'[1]1-НОМ ежемес'!X80</f>
        <v>54196</v>
      </c>
      <c r="Y31" s="13">
        <f>'[1]1-НОМ ежемес'!Y80</f>
        <v>38843</v>
      </c>
      <c r="Z31" s="13">
        <f>'[1]1-НОМ ежемес'!Z80</f>
        <v>3657</v>
      </c>
      <c r="AA31" s="13">
        <f>'[1]1-НОМ ежемес'!AA80</f>
        <v>11696</v>
      </c>
    </row>
    <row r="32" spans="1:27" s="14" customFormat="1" ht="36.6" customHeight="1" x14ac:dyDescent="0.25">
      <c r="A32" s="23" t="s">
        <v>80</v>
      </c>
      <c r="B32" s="11" t="s">
        <v>81</v>
      </c>
      <c r="C32" s="12">
        <v>1105</v>
      </c>
      <c r="D32" s="13">
        <f>'[1]1-НОМ ежемес'!D85</f>
        <v>0</v>
      </c>
      <c r="E32" s="13">
        <f>'[1]1-НОМ ежемес'!E85</f>
        <v>0</v>
      </c>
      <c r="F32" s="13">
        <f>'[1]1-НОМ ежемес'!F85</f>
        <v>0</v>
      </c>
      <c r="G32" s="13">
        <f>'[1]1-НОМ ежемес'!G85</f>
        <v>0</v>
      </c>
      <c r="H32" s="13">
        <f>'[1]1-НОМ ежемес'!H85</f>
        <v>0</v>
      </c>
      <c r="I32" s="13">
        <f>'[1]1-НОМ ежемес'!I85</f>
        <v>0</v>
      </c>
      <c r="J32" s="13">
        <f>'[1]1-НОМ ежемес'!J85</f>
        <v>0</v>
      </c>
      <c r="K32" s="13">
        <f>'[1]1-НОМ ежемес'!K85</f>
        <v>0</v>
      </c>
      <c r="L32" s="13">
        <f>'[1]1-НОМ ежемес'!L85</f>
        <v>0</v>
      </c>
      <c r="M32" s="13">
        <f>'[1]1-НОМ ежемес'!M85</f>
        <v>0</v>
      </c>
      <c r="N32" s="13">
        <f>'[1]1-НОМ ежемес'!N85</f>
        <v>0</v>
      </c>
      <c r="O32" s="13">
        <f>'[1]1-НОМ ежемес'!O85</f>
        <v>0</v>
      </c>
      <c r="P32" s="13">
        <f>'[1]1-НОМ ежемес'!P85</f>
        <v>0</v>
      </c>
      <c r="Q32" s="13">
        <f>'[1]1-НОМ ежемес'!Q85</f>
        <v>0</v>
      </c>
      <c r="R32" s="13">
        <f>'[1]1-НОМ ежемес'!R85</f>
        <v>0</v>
      </c>
      <c r="S32" s="13">
        <f>'[1]1-НОМ ежемес'!S85</f>
        <v>0</v>
      </c>
      <c r="T32" s="13">
        <f>'[1]1-НОМ ежемес'!T85</f>
        <v>0</v>
      </c>
      <c r="U32" s="13">
        <f>'[1]1-НОМ ежемес'!U85</f>
        <v>0</v>
      </c>
      <c r="V32" s="13">
        <f>'[1]1-НОМ ежемес'!V85</f>
        <v>0</v>
      </c>
      <c r="W32" s="13">
        <f>'[1]1-НОМ ежемес'!W85</f>
        <v>0</v>
      </c>
      <c r="X32" s="13">
        <f>'[1]1-НОМ ежемес'!X85</f>
        <v>0</v>
      </c>
      <c r="Y32" s="13">
        <f>'[1]1-НОМ ежемес'!Y85</f>
        <v>0</v>
      </c>
      <c r="Z32" s="13">
        <f>'[1]1-НОМ ежемес'!Z85</f>
        <v>0</v>
      </c>
      <c r="AA32" s="13">
        <f>'[1]1-НОМ ежемес'!AA85</f>
        <v>0</v>
      </c>
    </row>
    <row r="33" spans="1:27" s="14" customFormat="1" ht="15.6" x14ac:dyDescent="0.25">
      <c r="A33" s="20" t="s">
        <v>82</v>
      </c>
      <c r="B33" s="11" t="s">
        <v>83</v>
      </c>
      <c r="C33" s="12">
        <v>1110</v>
      </c>
      <c r="D33" s="13">
        <f>'[1]1-НОМ ежемес'!D87</f>
        <v>374543</v>
      </c>
      <c r="E33" s="13">
        <f>'[1]1-НОМ ежемес'!E87</f>
        <v>52042</v>
      </c>
      <c r="F33" s="13">
        <f>'[1]1-НОМ ежемес'!F87</f>
        <v>342848</v>
      </c>
      <c r="G33" s="13">
        <f>'[1]1-НОМ ежемес'!G87</f>
        <v>336368</v>
      </c>
      <c r="H33" s="13">
        <f>'[1]1-НОМ ежемес'!H87</f>
        <v>21449</v>
      </c>
      <c r="I33" s="13">
        <f>'[1]1-НОМ ежемес'!I87</f>
        <v>3276</v>
      </c>
      <c r="J33" s="13">
        <f>'[1]1-НОМ ежемес'!J87</f>
        <v>25886</v>
      </c>
      <c r="K33" s="13">
        <f>'[1]1-НОМ ежемес'!K87</f>
        <v>114489</v>
      </c>
      <c r="L33" s="13">
        <f>'[1]1-НОМ ежемес'!L87</f>
        <v>114489</v>
      </c>
      <c r="M33" s="13">
        <f>'[1]1-НОМ ежемес'!M87</f>
        <v>174264</v>
      </c>
      <c r="N33" s="13">
        <f>'[1]1-НОМ ежемес'!N87</f>
        <v>259</v>
      </c>
      <c r="O33" s="13">
        <f>'[1]1-НОМ ежемес'!O87</f>
        <v>55</v>
      </c>
      <c r="P33" s="13">
        <f>'[1]1-НОМ ежемес'!P87</f>
        <v>21</v>
      </c>
      <c r="Q33" s="13">
        <f>'[1]1-НОМ ежемес'!Q87</f>
        <v>2819</v>
      </c>
      <c r="R33" s="13">
        <f>'[1]1-НОМ ежемес'!R87</f>
        <v>2313</v>
      </c>
      <c r="S33" s="13">
        <f>'[1]1-НОМ ежемес'!S87</f>
        <v>506</v>
      </c>
      <c r="T33" s="13">
        <f>'[1]1-НОМ ежемес'!T87</f>
        <v>772</v>
      </c>
      <c r="U33" s="13">
        <f>'[1]1-НОМ ежемес'!U87</f>
        <v>2889</v>
      </c>
      <c r="V33" s="13">
        <f>'[1]1-НОМ ежемес'!V87</f>
        <v>532</v>
      </c>
      <c r="W33" s="13">
        <f>'[1]1-НОМ ежемес'!W87</f>
        <v>0</v>
      </c>
      <c r="X33" s="13">
        <f>'[1]1-НОМ ежемес'!X87</f>
        <v>53756</v>
      </c>
      <c r="Y33" s="13">
        <f>'[1]1-НОМ ежемес'!Y87</f>
        <v>39587</v>
      </c>
      <c r="Z33" s="13">
        <f>'[1]1-НОМ ежемес'!Z87</f>
        <v>4360</v>
      </c>
      <c r="AA33" s="13">
        <f>'[1]1-НОМ ежемес'!AA87</f>
        <v>9809</v>
      </c>
    </row>
    <row r="34" spans="1:27" s="14" customFormat="1" ht="15.6" x14ac:dyDescent="0.25">
      <c r="A34" s="16" t="s">
        <v>84</v>
      </c>
      <c r="B34" s="11" t="s">
        <v>85</v>
      </c>
      <c r="C34" s="12">
        <v>1115</v>
      </c>
      <c r="D34" s="13">
        <f>'[1]1-НОМ ежемес'!D88</f>
        <v>-34</v>
      </c>
      <c r="E34" s="13">
        <f>'[1]1-НОМ ежемес'!E88</f>
        <v>0</v>
      </c>
      <c r="F34" s="13">
        <f>'[1]1-НОМ ежемес'!F88</f>
        <v>-42</v>
      </c>
      <c r="G34" s="13">
        <f>'[1]1-НОМ ежемес'!G88</f>
        <v>-42</v>
      </c>
      <c r="H34" s="13">
        <f>'[1]1-НОМ ежемес'!H88</f>
        <v>-42</v>
      </c>
      <c r="I34" s="13">
        <f>'[1]1-НОМ ежемес'!I88</f>
        <v>0</v>
      </c>
      <c r="J34" s="13">
        <f>'[1]1-НОМ ежемес'!J88</f>
        <v>0</v>
      </c>
      <c r="K34" s="13">
        <f>'[1]1-НОМ ежемес'!K88</f>
        <v>0</v>
      </c>
      <c r="L34" s="13">
        <f>'[1]1-НОМ ежемес'!L88</f>
        <v>0</v>
      </c>
      <c r="M34" s="13">
        <f>'[1]1-НОМ ежемес'!M88</f>
        <v>0</v>
      </c>
      <c r="N34" s="13">
        <f>'[1]1-НОМ ежемес'!N88</f>
        <v>0</v>
      </c>
      <c r="O34" s="13">
        <f>'[1]1-НОМ ежемес'!O88</f>
        <v>0</v>
      </c>
      <c r="P34" s="13">
        <f>'[1]1-НОМ ежемес'!P88</f>
        <v>0</v>
      </c>
      <c r="Q34" s="13">
        <f>'[1]1-НОМ ежемес'!Q88</f>
        <v>0</v>
      </c>
      <c r="R34" s="13">
        <f>'[1]1-НОМ ежемес'!R88</f>
        <v>0</v>
      </c>
      <c r="S34" s="13">
        <f>'[1]1-НОМ ежемес'!S88</f>
        <v>0</v>
      </c>
      <c r="T34" s="13">
        <f>'[1]1-НОМ ежемес'!T88</f>
        <v>0</v>
      </c>
      <c r="U34" s="13">
        <f>'[1]1-НОМ ежемес'!U88</f>
        <v>0</v>
      </c>
      <c r="V34" s="13">
        <f>'[1]1-НОМ ежемес'!V88</f>
        <v>0</v>
      </c>
      <c r="W34" s="13">
        <f>'[1]1-НОМ ежемес'!W88</f>
        <v>0</v>
      </c>
      <c r="X34" s="13">
        <f>'[1]1-НОМ ежемес'!X88</f>
        <v>0</v>
      </c>
      <c r="Y34" s="13">
        <f>'[1]1-НОМ ежемес'!Y88</f>
        <v>0</v>
      </c>
      <c r="Z34" s="13">
        <f>'[1]1-НОМ ежемес'!Z88</f>
        <v>0</v>
      </c>
      <c r="AA34" s="13">
        <f>'[1]1-НОМ ежемес'!AA88</f>
        <v>0</v>
      </c>
    </row>
    <row r="35" spans="1:27" s="14" customFormat="1" ht="23.25" customHeight="1" x14ac:dyDescent="0.25">
      <c r="A35" s="16" t="s">
        <v>86</v>
      </c>
      <c r="B35" s="11" t="s">
        <v>87</v>
      </c>
      <c r="C35" s="12">
        <v>1120</v>
      </c>
      <c r="D35" s="13">
        <f>'[1]1-НОМ ежемес'!D89</f>
        <v>1140</v>
      </c>
      <c r="E35" s="13">
        <f>'[1]1-НОМ ежемес'!E89</f>
        <v>708</v>
      </c>
      <c r="F35" s="13">
        <f>'[1]1-НОМ ежемес'!F89</f>
        <v>682</v>
      </c>
      <c r="G35" s="13">
        <f>'[1]1-НОМ ежемес'!G89</f>
        <v>8</v>
      </c>
      <c r="H35" s="13">
        <f>'[1]1-НОМ ежемес'!H89</f>
        <v>0</v>
      </c>
      <c r="I35" s="13">
        <f>'[1]1-НОМ ежемес'!I89</f>
        <v>0</v>
      </c>
      <c r="J35" s="13">
        <f>'[1]1-НОМ ежемес'!J89</f>
        <v>8</v>
      </c>
      <c r="K35" s="13">
        <f>'[1]1-НОМ ежемес'!K89</f>
        <v>0</v>
      </c>
      <c r="L35" s="13">
        <f>'[1]1-НОМ ежемес'!L89</f>
        <v>0</v>
      </c>
      <c r="M35" s="13">
        <f>'[1]1-НОМ ежемес'!M89</f>
        <v>0</v>
      </c>
      <c r="N35" s="13">
        <f>'[1]1-НОМ ежемес'!N89</f>
        <v>0</v>
      </c>
      <c r="O35" s="13">
        <f>'[1]1-НОМ ежемес'!O89</f>
        <v>0</v>
      </c>
      <c r="P35" s="13">
        <f>'[1]1-НОМ ежемес'!P89</f>
        <v>0</v>
      </c>
      <c r="Q35" s="13">
        <f>'[1]1-НОМ ежемес'!Q89</f>
        <v>0</v>
      </c>
      <c r="R35" s="13">
        <f>'[1]1-НОМ ежемес'!R89</f>
        <v>0</v>
      </c>
      <c r="S35" s="13">
        <f>'[1]1-НОМ ежемес'!S89</f>
        <v>0</v>
      </c>
      <c r="T35" s="13">
        <f>'[1]1-НОМ ежемес'!T89</f>
        <v>0</v>
      </c>
      <c r="U35" s="13">
        <f>'[1]1-НОМ ежемес'!U89</f>
        <v>674</v>
      </c>
      <c r="V35" s="13">
        <f>'[1]1-НОМ ежемес'!V89</f>
        <v>18</v>
      </c>
      <c r="W35" s="13">
        <f>'[1]1-НОМ ежемес'!W89</f>
        <v>0</v>
      </c>
      <c r="X35" s="13">
        <f>'[1]1-НОМ ежемес'!X89</f>
        <v>451</v>
      </c>
      <c r="Y35" s="13">
        <f>'[1]1-НОМ ежемес'!Y89</f>
        <v>344</v>
      </c>
      <c r="Z35" s="13">
        <f>'[1]1-НОМ ежемес'!Z89</f>
        <v>2</v>
      </c>
      <c r="AA35" s="13">
        <f>'[1]1-НОМ ежемес'!AA89</f>
        <v>105</v>
      </c>
    </row>
    <row r="36" spans="1:27" s="14" customFormat="1" ht="15.6" x14ac:dyDescent="0.25">
      <c r="A36" s="16" t="s">
        <v>88</v>
      </c>
      <c r="B36" s="11" t="s">
        <v>89</v>
      </c>
      <c r="C36" s="12">
        <v>1125</v>
      </c>
      <c r="D36" s="13">
        <f>'[1]1-НОМ ежемес'!D90</f>
        <v>5356</v>
      </c>
      <c r="E36" s="13">
        <f>'[1]1-НОМ ежемес'!E90</f>
        <v>6911</v>
      </c>
      <c r="F36" s="13">
        <f>'[1]1-НОМ ежемес'!F90</f>
        <v>4387</v>
      </c>
      <c r="G36" s="13">
        <f>'[1]1-НОМ ежемес'!G90</f>
        <v>2209</v>
      </c>
      <c r="H36" s="13">
        <f>'[1]1-НОМ ежемес'!H90</f>
        <v>84</v>
      </c>
      <c r="I36" s="13">
        <f>'[1]1-НОМ ежемес'!I90</f>
        <v>0</v>
      </c>
      <c r="J36" s="13">
        <f>'[1]1-НОМ ежемес'!J90</f>
        <v>2024</v>
      </c>
      <c r="K36" s="13">
        <f>'[1]1-НОМ ежемес'!K90</f>
        <v>98</v>
      </c>
      <c r="L36" s="13">
        <f>'[1]1-НОМ ежемес'!L90</f>
        <v>98</v>
      </c>
      <c r="M36" s="13">
        <f>'[1]1-НОМ ежемес'!M90</f>
        <v>0</v>
      </c>
      <c r="N36" s="13">
        <f>'[1]1-НОМ ежемес'!N90</f>
        <v>0</v>
      </c>
      <c r="O36" s="13">
        <f>'[1]1-НОМ ежемес'!O90</f>
        <v>0</v>
      </c>
      <c r="P36" s="13">
        <f>'[1]1-НОМ ежемес'!P90</f>
        <v>3</v>
      </c>
      <c r="Q36" s="13">
        <f>'[1]1-НОМ ежемес'!Q90</f>
        <v>13</v>
      </c>
      <c r="R36" s="13">
        <f>'[1]1-НОМ ежемес'!R90</f>
        <v>13</v>
      </c>
      <c r="S36" s="13">
        <f>'[1]1-НОМ ежемес'!S90</f>
        <v>0</v>
      </c>
      <c r="T36" s="13">
        <f>'[1]1-НОМ ежемес'!T90</f>
        <v>18</v>
      </c>
      <c r="U36" s="13">
        <f>'[1]1-НОМ ежемес'!U90</f>
        <v>2147</v>
      </c>
      <c r="V36" s="13">
        <f>'[1]1-НОМ ежемес'!V90</f>
        <v>162</v>
      </c>
      <c r="W36" s="13">
        <f>'[1]1-НОМ ежемес'!W90</f>
        <v>0</v>
      </c>
      <c r="X36" s="13">
        <f>'[1]1-НОМ ежемес'!X90</f>
        <v>5369</v>
      </c>
      <c r="Y36" s="13">
        <f>'[1]1-НОМ ежемес'!Y90</f>
        <v>4074</v>
      </c>
      <c r="Z36" s="13">
        <f>'[1]1-НОМ ежемес'!Z90</f>
        <v>250</v>
      </c>
      <c r="AA36" s="13">
        <f>'[1]1-НОМ ежемес'!AA90</f>
        <v>1045</v>
      </c>
    </row>
    <row r="37" spans="1:27" s="14" customFormat="1" ht="31.2" x14ac:dyDescent="0.25">
      <c r="A37" s="16" t="s">
        <v>90</v>
      </c>
      <c r="B37" s="11" t="s">
        <v>91</v>
      </c>
      <c r="C37" s="12">
        <v>1129</v>
      </c>
      <c r="D37" s="13">
        <f>'[1]1-НОМ ежемес'!D91</f>
        <v>0</v>
      </c>
      <c r="E37" s="13">
        <f>'[1]1-НОМ ежемес'!E91</f>
        <v>0</v>
      </c>
      <c r="F37" s="13">
        <f>'[1]1-НОМ ежемес'!F91</f>
        <v>0</v>
      </c>
      <c r="G37" s="13">
        <f>'[1]1-НОМ ежемес'!G91</f>
        <v>0</v>
      </c>
      <c r="H37" s="13">
        <f>'[1]1-НОМ ежемес'!H91</f>
        <v>0</v>
      </c>
      <c r="I37" s="13">
        <f>'[1]1-НОМ ежемес'!I91</f>
        <v>0</v>
      </c>
      <c r="J37" s="13">
        <f>'[1]1-НОМ ежемес'!J91</f>
        <v>0</v>
      </c>
      <c r="K37" s="13">
        <f>'[1]1-НОМ ежемес'!K91</f>
        <v>0</v>
      </c>
      <c r="L37" s="13">
        <f>'[1]1-НОМ ежемес'!L91</f>
        <v>0</v>
      </c>
      <c r="M37" s="13">
        <f>'[1]1-НОМ ежемес'!M91</f>
        <v>0</v>
      </c>
      <c r="N37" s="13">
        <f>'[1]1-НОМ ежемес'!N91</f>
        <v>0</v>
      </c>
      <c r="O37" s="13">
        <f>'[1]1-НОМ ежемес'!O91</f>
        <v>0</v>
      </c>
      <c r="P37" s="13">
        <f>'[1]1-НОМ ежемес'!P91</f>
        <v>0</v>
      </c>
      <c r="Q37" s="13">
        <f>'[1]1-НОМ ежемес'!Q91</f>
        <v>0</v>
      </c>
      <c r="R37" s="13">
        <f>'[1]1-НОМ ежемес'!R91</f>
        <v>0</v>
      </c>
      <c r="S37" s="13">
        <f>'[1]1-НОМ ежемес'!S91</f>
        <v>0</v>
      </c>
      <c r="T37" s="13">
        <f>'[1]1-НОМ ежемес'!T91</f>
        <v>0</v>
      </c>
      <c r="U37" s="13">
        <f>'[1]1-НОМ ежемес'!U91</f>
        <v>0</v>
      </c>
      <c r="V37" s="13">
        <f>'[1]1-НОМ ежемес'!V91</f>
        <v>0</v>
      </c>
      <c r="W37" s="13">
        <f>'[1]1-НОМ ежемес'!W91</f>
        <v>0</v>
      </c>
      <c r="X37" s="13">
        <f>'[1]1-НОМ ежемес'!X91</f>
        <v>11</v>
      </c>
      <c r="Y37" s="13">
        <f>'[1]1-НОМ ежемес'!Y91</f>
        <v>5</v>
      </c>
      <c r="Z37" s="13">
        <f>'[1]1-НОМ ежемес'!Z91</f>
        <v>0</v>
      </c>
      <c r="AA37" s="13">
        <f>'[1]1-НОМ ежемес'!AA91</f>
        <v>6</v>
      </c>
    </row>
    <row r="38" spans="1:27" s="14" customFormat="1" ht="33.6" customHeight="1" x14ac:dyDescent="0.25">
      <c r="A38" s="27" t="s">
        <v>92</v>
      </c>
      <c r="B38" s="11" t="s">
        <v>93</v>
      </c>
      <c r="C38" s="12">
        <v>1130</v>
      </c>
      <c r="D38" s="13">
        <f>'[1]1-НОМ ежемес'!D93</f>
        <v>0</v>
      </c>
      <c r="E38" s="13">
        <f>'[1]1-НОМ ежемес'!E93</f>
        <v>0</v>
      </c>
      <c r="F38" s="13">
        <f>'[1]1-НОМ ежемес'!F93</f>
        <v>0</v>
      </c>
      <c r="G38" s="13">
        <f>'[1]1-НОМ ежемес'!G93</f>
        <v>0</v>
      </c>
      <c r="H38" s="13">
        <f>'[1]1-НОМ ежемес'!H93</f>
        <v>0</v>
      </c>
      <c r="I38" s="13">
        <f>'[1]1-НОМ ежемес'!I93</f>
        <v>0</v>
      </c>
      <c r="J38" s="13">
        <f>'[1]1-НОМ ежемес'!J93</f>
        <v>0</v>
      </c>
      <c r="K38" s="13">
        <f>'[1]1-НОМ ежемес'!K93</f>
        <v>0</v>
      </c>
      <c r="L38" s="13">
        <f>'[1]1-НОМ ежемес'!L93</f>
        <v>0</v>
      </c>
      <c r="M38" s="13">
        <f>'[1]1-НОМ ежемес'!M93</f>
        <v>0</v>
      </c>
      <c r="N38" s="13">
        <f>'[1]1-НОМ ежемес'!N93</f>
        <v>0</v>
      </c>
      <c r="O38" s="13">
        <f>'[1]1-НОМ ежемес'!O93</f>
        <v>0</v>
      </c>
      <c r="P38" s="13">
        <f>'[1]1-НОМ ежемес'!P93</f>
        <v>0</v>
      </c>
      <c r="Q38" s="13">
        <f>'[1]1-НОМ ежемес'!Q93</f>
        <v>0</v>
      </c>
      <c r="R38" s="13">
        <f>'[1]1-НОМ ежемес'!R93</f>
        <v>0</v>
      </c>
      <c r="S38" s="13">
        <f>'[1]1-НОМ ежемес'!S93</f>
        <v>0</v>
      </c>
      <c r="T38" s="13">
        <f>'[1]1-НОМ ежемес'!T93</f>
        <v>0</v>
      </c>
      <c r="U38" s="13">
        <f>'[1]1-НОМ ежемес'!U93</f>
        <v>0</v>
      </c>
      <c r="V38" s="13">
        <f>'[1]1-НОМ ежемес'!V93</f>
        <v>0</v>
      </c>
      <c r="W38" s="13">
        <f>'[1]1-НОМ ежемес'!W93</f>
        <v>0</v>
      </c>
      <c r="X38" s="13">
        <f>'[1]1-НОМ ежемес'!X93</f>
        <v>0</v>
      </c>
      <c r="Y38" s="13">
        <f>'[1]1-НОМ ежемес'!Y93</f>
        <v>0</v>
      </c>
      <c r="Z38" s="13">
        <f>'[1]1-НОМ ежемес'!Z93</f>
        <v>0</v>
      </c>
      <c r="AA38" s="13">
        <f>'[1]1-НОМ ежемес'!AA93</f>
        <v>0</v>
      </c>
    </row>
    <row r="39" spans="1:27" s="14" customFormat="1" ht="15.6" x14ac:dyDescent="0.25">
      <c r="A39" s="27" t="s">
        <v>94</v>
      </c>
      <c r="B39" s="11" t="s">
        <v>95</v>
      </c>
      <c r="C39" s="12">
        <v>1132</v>
      </c>
      <c r="D39" s="13">
        <f>'[1]1-НОМ ежемес'!D94</f>
        <v>0</v>
      </c>
      <c r="E39" s="13">
        <f>'[1]1-НОМ ежемес'!E94</f>
        <v>0</v>
      </c>
      <c r="F39" s="13">
        <f>'[1]1-НОМ ежемес'!F94</f>
        <v>0</v>
      </c>
      <c r="G39" s="13">
        <f>'[1]1-НОМ ежемес'!G94</f>
        <v>0</v>
      </c>
      <c r="H39" s="13">
        <f>'[1]1-НОМ ежемес'!H94</f>
        <v>0</v>
      </c>
      <c r="I39" s="13">
        <f>'[1]1-НОМ ежемес'!I94</f>
        <v>0</v>
      </c>
      <c r="J39" s="13">
        <f>'[1]1-НОМ ежемес'!J94</f>
        <v>0</v>
      </c>
      <c r="K39" s="13">
        <f>'[1]1-НОМ ежемес'!K94</f>
        <v>0</v>
      </c>
      <c r="L39" s="13">
        <f>'[1]1-НОМ ежемес'!L94</f>
        <v>0</v>
      </c>
      <c r="M39" s="13">
        <f>'[1]1-НОМ ежемес'!M94</f>
        <v>0</v>
      </c>
      <c r="N39" s="13">
        <f>'[1]1-НОМ ежемес'!N94</f>
        <v>0</v>
      </c>
      <c r="O39" s="13">
        <f>'[1]1-НОМ ежемес'!O94</f>
        <v>0</v>
      </c>
      <c r="P39" s="13">
        <f>'[1]1-НОМ ежемес'!P94</f>
        <v>0</v>
      </c>
      <c r="Q39" s="13">
        <f>'[1]1-НОМ ежемес'!Q94</f>
        <v>0</v>
      </c>
      <c r="R39" s="13">
        <f>'[1]1-НОМ ежемес'!R94</f>
        <v>0</v>
      </c>
      <c r="S39" s="13">
        <f>'[1]1-НОМ ежемес'!S94</f>
        <v>0</v>
      </c>
      <c r="T39" s="13">
        <f>'[1]1-НОМ ежемес'!T94</f>
        <v>0</v>
      </c>
      <c r="U39" s="13">
        <f>'[1]1-НОМ ежемес'!U94</f>
        <v>0</v>
      </c>
      <c r="V39" s="13">
        <f>'[1]1-НОМ ежемес'!V94</f>
        <v>0</v>
      </c>
      <c r="W39" s="13">
        <f>'[1]1-НОМ ежемес'!W94</f>
        <v>0</v>
      </c>
      <c r="X39" s="13">
        <f>'[1]1-НОМ ежемес'!X94</f>
        <v>0</v>
      </c>
      <c r="Y39" s="13">
        <f>'[1]1-НОМ ежемес'!Y94</f>
        <v>0</v>
      </c>
      <c r="Z39" s="13">
        <f>'[1]1-НОМ ежемес'!Z94</f>
        <v>0</v>
      </c>
      <c r="AA39" s="13">
        <f>'[1]1-НОМ ежемес'!AA94</f>
        <v>0</v>
      </c>
    </row>
    <row r="40" spans="1:27" s="14" customFormat="1" ht="67.5" customHeight="1" x14ac:dyDescent="0.25">
      <c r="A40" s="20" t="s">
        <v>96</v>
      </c>
      <c r="B40" s="11" t="s">
        <v>97</v>
      </c>
      <c r="C40" s="12">
        <v>1133</v>
      </c>
      <c r="D40" s="13">
        <f>'[1]1-НОМ ежемес'!D95</f>
        <v>33130</v>
      </c>
      <c r="E40" s="13">
        <f>'[1]1-НОМ ежемес'!E95</f>
        <v>22808</v>
      </c>
      <c r="F40" s="13">
        <f>'[1]1-НОМ ежемес'!F95</f>
        <v>26635</v>
      </c>
      <c r="G40" s="13">
        <f>'[1]1-НОМ ежемес'!G95</f>
        <v>9547</v>
      </c>
      <c r="H40" s="13">
        <f>'[1]1-НОМ ежемес'!H95</f>
        <v>-53</v>
      </c>
      <c r="I40" s="13">
        <f>'[1]1-НОМ ежемес'!I95</f>
        <v>-8</v>
      </c>
      <c r="J40" s="13">
        <f>'[1]1-НОМ ежемес'!J95</f>
        <v>8992</v>
      </c>
      <c r="K40" s="13">
        <f>'[1]1-НОМ ежемес'!K95</f>
        <v>519</v>
      </c>
      <c r="L40" s="13">
        <f>'[1]1-НОМ ежемес'!L95</f>
        <v>519</v>
      </c>
      <c r="M40" s="13">
        <f>'[1]1-НОМ ежемес'!M95</f>
        <v>0</v>
      </c>
      <c r="N40" s="13">
        <f>'[1]1-НОМ ежемес'!N95</f>
        <v>68</v>
      </c>
      <c r="O40" s="13">
        <f>'[1]1-НОМ ежемес'!O95</f>
        <v>0</v>
      </c>
      <c r="P40" s="13">
        <f>'[1]1-НОМ ежемес'!P95</f>
        <v>21</v>
      </c>
      <c r="Q40" s="13">
        <f>'[1]1-НОМ ежемес'!Q95</f>
        <v>1177</v>
      </c>
      <c r="R40" s="13">
        <f>'[1]1-НОМ ежемес'!R95</f>
        <v>287</v>
      </c>
      <c r="S40" s="13">
        <f>'[1]1-НОМ ежемес'!S95</f>
        <v>890</v>
      </c>
      <c r="T40" s="13">
        <f>'[1]1-НОМ ежемес'!T95</f>
        <v>220</v>
      </c>
      <c r="U40" s="13">
        <f>'[1]1-НОМ ежемес'!U95</f>
        <v>15691</v>
      </c>
      <c r="V40" s="13">
        <f>'[1]1-НОМ ежемес'!V95</f>
        <v>50</v>
      </c>
      <c r="W40" s="13">
        <f>'[1]1-НОМ ежемес'!W95</f>
        <v>0</v>
      </c>
      <c r="X40" s="13">
        <f>'[1]1-НОМ ежемес'!X95</f>
        <v>21436</v>
      </c>
      <c r="Y40" s="13">
        <f>'[1]1-НОМ ежемес'!Y95</f>
        <v>17178</v>
      </c>
      <c r="Z40" s="13">
        <f>'[1]1-НОМ ежемес'!Z95</f>
        <v>1349</v>
      </c>
      <c r="AA40" s="13">
        <f>'[1]1-НОМ ежемес'!AA95</f>
        <v>2909</v>
      </c>
    </row>
    <row r="41" spans="1:27" s="14" customFormat="1" ht="16.2" customHeight="1" x14ac:dyDescent="0.25">
      <c r="A41" s="16" t="s">
        <v>98</v>
      </c>
      <c r="B41" s="11" t="s">
        <v>99</v>
      </c>
      <c r="C41" s="12">
        <v>1136</v>
      </c>
      <c r="D41" s="13">
        <f>'[1]1-НОМ ежемес'!D96</f>
        <v>944</v>
      </c>
      <c r="E41" s="13">
        <f>'[1]1-НОМ ежемес'!E96</f>
        <v>309</v>
      </c>
      <c r="F41" s="13">
        <f>'[1]1-НОМ ежемес'!F96</f>
        <v>360</v>
      </c>
      <c r="G41" s="13">
        <f>'[1]1-НОМ ежемес'!G96</f>
        <v>36</v>
      </c>
      <c r="H41" s="13">
        <f>'[1]1-НОМ ежемес'!H96</f>
        <v>0</v>
      </c>
      <c r="I41" s="13">
        <f>'[1]1-НОМ ежемес'!I96</f>
        <v>0</v>
      </c>
      <c r="J41" s="13">
        <f>'[1]1-НОМ ежемес'!J96</f>
        <v>36</v>
      </c>
      <c r="K41" s="13">
        <f>'[1]1-НОМ ежемес'!K96</f>
        <v>0</v>
      </c>
      <c r="L41" s="13">
        <f>'[1]1-НОМ ежемес'!L96</f>
        <v>0</v>
      </c>
      <c r="M41" s="13">
        <f>'[1]1-НОМ ежемес'!M96</f>
        <v>0</v>
      </c>
      <c r="N41" s="13">
        <f>'[1]1-НОМ ежемес'!N96</f>
        <v>0</v>
      </c>
      <c r="O41" s="13">
        <f>'[1]1-НОМ ежемес'!O96</f>
        <v>0</v>
      </c>
      <c r="P41" s="13">
        <f>'[1]1-НОМ ежемес'!P96</f>
        <v>0</v>
      </c>
      <c r="Q41" s="13">
        <f>'[1]1-НОМ ежемес'!Q96</f>
        <v>1</v>
      </c>
      <c r="R41" s="13">
        <f>'[1]1-НОМ ежемес'!R96</f>
        <v>0</v>
      </c>
      <c r="S41" s="13">
        <f>'[1]1-НОМ ежемес'!S96</f>
        <v>1</v>
      </c>
      <c r="T41" s="13">
        <f>'[1]1-НОМ ежемес'!T96</f>
        <v>0</v>
      </c>
      <c r="U41" s="13">
        <f>'[1]1-НОМ ежемес'!U96</f>
        <v>323</v>
      </c>
      <c r="V41" s="13">
        <f>'[1]1-НОМ ежемес'!V96</f>
        <v>0</v>
      </c>
      <c r="W41" s="13">
        <f>'[1]1-НОМ ежемес'!W96</f>
        <v>0</v>
      </c>
      <c r="X41" s="13">
        <f>'[1]1-НОМ ежемес'!X96</f>
        <v>98</v>
      </c>
      <c r="Y41" s="13">
        <f>'[1]1-НОМ ежемес'!Y96</f>
        <v>88</v>
      </c>
      <c r="Z41" s="13">
        <f>'[1]1-НОМ ежемес'!Z96</f>
        <v>1</v>
      </c>
      <c r="AA41" s="13">
        <f>'[1]1-НОМ ежемес'!AA96</f>
        <v>9</v>
      </c>
    </row>
    <row r="42" spans="1:27" s="14" customFormat="1" ht="33.6" customHeight="1" x14ac:dyDescent="0.25">
      <c r="A42" s="16" t="s">
        <v>100</v>
      </c>
      <c r="B42" s="11" t="s">
        <v>101</v>
      </c>
      <c r="C42" s="12">
        <v>1140</v>
      </c>
      <c r="D42" s="13">
        <f>'[1]1-НОМ ежемес'!D97</f>
        <v>22917</v>
      </c>
      <c r="E42" s="13">
        <f>'[1]1-НОМ ежемес'!E97</f>
        <v>21407</v>
      </c>
      <c r="F42" s="13">
        <f>'[1]1-НОМ ежемес'!F97</f>
        <v>26051</v>
      </c>
      <c r="G42" s="13">
        <f>'[1]1-НОМ ежемес'!G97</f>
        <v>19352</v>
      </c>
      <c r="H42" s="13">
        <f>'[1]1-НОМ ежемес'!H97</f>
        <v>2204</v>
      </c>
      <c r="I42" s="13">
        <f>'[1]1-НОМ ежемес'!I97</f>
        <v>331</v>
      </c>
      <c r="J42" s="13">
        <f>'[1]1-НОМ ежемес'!J97</f>
        <v>9053</v>
      </c>
      <c r="K42" s="13">
        <f>'[1]1-НОМ ежемес'!K97</f>
        <v>8040</v>
      </c>
      <c r="L42" s="13">
        <f>'[1]1-НОМ ежемес'!L97</f>
        <v>8040</v>
      </c>
      <c r="M42" s="13">
        <f>'[1]1-НОМ ежемес'!M97</f>
        <v>0</v>
      </c>
      <c r="N42" s="13">
        <f>'[1]1-НОМ ежемес'!N97</f>
        <v>0</v>
      </c>
      <c r="O42" s="13">
        <f>'[1]1-НОМ ежемес'!O97</f>
        <v>0</v>
      </c>
      <c r="P42" s="13">
        <f>'[1]1-НОМ ежемес'!P97</f>
        <v>55</v>
      </c>
      <c r="Q42" s="13">
        <f>'[1]1-НОМ ежемес'!Q97</f>
        <v>814</v>
      </c>
      <c r="R42" s="13">
        <f>'[1]1-НОМ ежемес'!R97</f>
        <v>782</v>
      </c>
      <c r="S42" s="13">
        <f>'[1]1-НОМ ежемес'!S97</f>
        <v>32</v>
      </c>
      <c r="T42" s="13">
        <f>'[1]1-НОМ ежемес'!T97</f>
        <v>89</v>
      </c>
      <c r="U42" s="13">
        <f>'[1]1-НОМ ежемес'!U97</f>
        <v>5796</v>
      </c>
      <c r="V42" s="13">
        <f>'[1]1-НОМ ежемес'!V97</f>
        <v>281</v>
      </c>
      <c r="W42" s="13">
        <f>'[1]1-НОМ ежемес'!W97</f>
        <v>0</v>
      </c>
      <c r="X42" s="13">
        <f>'[1]1-НОМ ежемес'!X97</f>
        <v>19188</v>
      </c>
      <c r="Y42" s="13">
        <f>'[1]1-НОМ ежемес'!Y97</f>
        <v>14280</v>
      </c>
      <c r="Z42" s="13">
        <f>'[1]1-НОМ ежемес'!Z97</f>
        <v>1354</v>
      </c>
      <c r="AA42" s="13">
        <f>'[1]1-НОМ ежемес'!AA97</f>
        <v>3554</v>
      </c>
    </row>
    <row r="43" spans="1:27" s="14" customFormat="1" ht="31.2" x14ac:dyDescent="0.25">
      <c r="A43" s="16" t="s">
        <v>102</v>
      </c>
      <c r="B43" s="11" t="s">
        <v>103</v>
      </c>
      <c r="C43" s="12">
        <v>1143</v>
      </c>
      <c r="D43" s="13">
        <f>'[1]1-НОМ ежемес'!D98</f>
        <v>0</v>
      </c>
      <c r="E43" s="13">
        <f>'[1]1-НОМ ежемес'!E98</f>
        <v>0</v>
      </c>
      <c r="F43" s="13">
        <f>'[1]1-НОМ ежемес'!F98</f>
        <v>0</v>
      </c>
      <c r="G43" s="13">
        <f>'[1]1-НОМ ежемес'!G98</f>
        <v>0</v>
      </c>
      <c r="H43" s="13">
        <f>'[1]1-НОМ ежемес'!H98</f>
        <v>0</v>
      </c>
      <c r="I43" s="13">
        <f>'[1]1-НОМ ежемес'!I98</f>
        <v>0</v>
      </c>
      <c r="J43" s="13">
        <f>'[1]1-НОМ ежемес'!J98</f>
        <v>0</v>
      </c>
      <c r="K43" s="13">
        <f>'[1]1-НОМ ежемес'!K98</f>
        <v>0</v>
      </c>
      <c r="L43" s="13">
        <f>'[1]1-НОМ ежемес'!L98</f>
        <v>0</v>
      </c>
      <c r="M43" s="13">
        <f>'[1]1-НОМ ежемес'!M98</f>
        <v>0</v>
      </c>
      <c r="N43" s="13">
        <f>'[1]1-НОМ ежемес'!N98</f>
        <v>0</v>
      </c>
      <c r="O43" s="13">
        <f>'[1]1-НОМ ежемес'!O98</f>
        <v>0</v>
      </c>
      <c r="P43" s="13">
        <f>'[1]1-НОМ ежемес'!P98</f>
        <v>0</v>
      </c>
      <c r="Q43" s="13">
        <f>'[1]1-НОМ ежемес'!Q98</f>
        <v>0</v>
      </c>
      <c r="R43" s="13">
        <f>'[1]1-НОМ ежемес'!R98</f>
        <v>0</v>
      </c>
      <c r="S43" s="13">
        <f>'[1]1-НОМ ежемес'!S98</f>
        <v>0</v>
      </c>
      <c r="T43" s="13">
        <f>'[1]1-НОМ ежемес'!T98</f>
        <v>0</v>
      </c>
      <c r="U43" s="13">
        <f>'[1]1-НОМ ежемес'!U98</f>
        <v>0</v>
      </c>
      <c r="V43" s="13">
        <f>'[1]1-НОМ ежемес'!V98</f>
        <v>0</v>
      </c>
      <c r="W43" s="13">
        <f>'[1]1-НОМ ежемес'!W98</f>
        <v>0</v>
      </c>
      <c r="X43" s="13">
        <f>'[1]1-НОМ ежемес'!X98</f>
        <v>0</v>
      </c>
      <c r="Y43" s="13">
        <f>'[1]1-НОМ ежемес'!Y98</f>
        <v>0</v>
      </c>
      <c r="Z43" s="13">
        <f>'[1]1-НОМ ежемес'!Z98</f>
        <v>0</v>
      </c>
      <c r="AA43" s="13">
        <f>'[1]1-НОМ ежемес'!AA98</f>
        <v>0</v>
      </c>
    </row>
    <row r="44" spans="1:27" s="14" customFormat="1" ht="31.2" x14ac:dyDescent="0.25">
      <c r="A44" s="28" t="s">
        <v>104</v>
      </c>
      <c r="B44" s="11" t="s">
        <v>105</v>
      </c>
      <c r="C44" s="12">
        <v>1145</v>
      </c>
      <c r="D44" s="13">
        <f>'[1]1-НОМ ежемес'!D100</f>
        <v>0</v>
      </c>
      <c r="E44" s="13">
        <f>'[1]1-НОМ ежемес'!E100</f>
        <v>0</v>
      </c>
      <c r="F44" s="13">
        <f>'[1]1-НОМ ежемес'!F100</f>
        <v>0</v>
      </c>
      <c r="G44" s="13">
        <f>'[1]1-НОМ ежемес'!G100</f>
        <v>0</v>
      </c>
      <c r="H44" s="13">
        <f>'[1]1-НОМ ежемес'!H100</f>
        <v>0</v>
      </c>
      <c r="I44" s="13">
        <f>'[1]1-НОМ ежемес'!I100</f>
        <v>0</v>
      </c>
      <c r="J44" s="13">
        <f>'[1]1-НОМ ежемес'!J100</f>
        <v>0</v>
      </c>
      <c r="K44" s="13">
        <f>'[1]1-НОМ ежемес'!K100</f>
        <v>0</v>
      </c>
      <c r="L44" s="13">
        <f>'[1]1-НОМ ежемес'!L100</f>
        <v>0</v>
      </c>
      <c r="M44" s="13">
        <f>'[1]1-НОМ ежемес'!M100</f>
        <v>0</v>
      </c>
      <c r="N44" s="13">
        <f>'[1]1-НОМ ежемес'!N100</f>
        <v>0</v>
      </c>
      <c r="O44" s="13">
        <f>'[1]1-НОМ ежемес'!O100</f>
        <v>0</v>
      </c>
      <c r="P44" s="13">
        <f>'[1]1-НОМ ежемес'!P100</f>
        <v>0</v>
      </c>
      <c r="Q44" s="13">
        <f>'[1]1-НОМ ежемес'!Q100</f>
        <v>0</v>
      </c>
      <c r="R44" s="13">
        <f>'[1]1-НОМ ежемес'!R100</f>
        <v>0</v>
      </c>
      <c r="S44" s="13">
        <f>'[1]1-НОМ ежемес'!S100</f>
        <v>0</v>
      </c>
      <c r="T44" s="13">
        <f>'[1]1-НОМ ежемес'!T100</f>
        <v>0</v>
      </c>
      <c r="U44" s="13">
        <f>'[1]1-НОМ ежемес'!U100</f>
        <v>0</v>
      </c>
      <c r="V44" s="13">
        <f>'[1]1-НОМ ежемес'!V100</f>
        <v>0</v>
      </c>
      <c r="W44" s="13">
        <f>'[1]1-НОМ ежемес'!W100</f>
        <v>0</v>
      </c>
      <c r="X44" s="13">
        <f>'[1]1-НОМ ежемес'!X100</f>
        <v>0</v>
      </c>
      <c r="Y44" s="13">
        <f>'[1]1-НОМ ежемес'!Y100</f>
        <v>0</v>
      </c>
      <c r="Z44" s="13">
        <f>'[1]1-НОМ ежемес'!Z100</f>
        <v>0</v>
      </c>
      <c r="AA44" s="13">
        <f>'[1]1-НОМ ежемес'!AA100</f>
        <v>0</v>
      </c>
    </row>
    <row r="45" spans="1:27" s="14" customFormat="1" ht="15.6" x14ac:dyDescent="0.25">
      <c r="A45" s="28" t="s">
        <v>106</v>
      </c>
      <c r="B45" s="11" t="s">
        <v>107</v>
      </c>
      <c r="C45" s="12">
        <v>1150</v>
      </c>
      <c r="D45" s="13">
        <f>'[1]1-НОМ ежемес'!D101</f>
        <v>0</v>
      </c>
      <c r="E45" s="13">
        <f>'[1]1-НОМ ежемес'!E101</f>
        <v>0</v>
      </c>
      <c r="F45" s="13">
        <f>'[1]1-НОМ ежемес'!F101</f>
        <v>0</v>
      </c>
      <c r="G45" s="13">
        <f>'[1]1-НОМ ежемес'!G101</f>
        <v>0</v>
      </c>
      <c r="H45" s="13">
        <f>'[1]1-НОМ ежемес'!H101</f>
        <v>0</v>
      </c>
      <c r="I45" s="13">
        <f>'[1]1-НОМ ежемес'!I101</f>
        <v>0</v>
      </c>
      <c r="J45" s="13">
        <f>'[1]1-НОМ ежемес'!J101</f>
        <v>0</v>
      </c>
      <c r="K45" s="13">
        <f>'[1]1-НОМ ежемес'!K101</f>
        <v>0</v>
      </c>
      <c r="L45" s="13">
        <f>'[1]1-НОМ ежемес'!L101</f>
        <v>0</v>
      </c>
      <c r="M45" s="13">
        <f>'[1]1-НОМ ежемес'!M101</f>
        <v>0</v>
      </c>
      <c r="N45" s="13">
        <f>'[1]1-НОМ ежемес'!N101</f>
        <v>0</v>
      </c>
      <c r="O45" s="13">
        <f>'[1]1-НОМ ежемес'!O101</f>
        <v>0</v>
      </c>
      <c r="P45" s="13">
        <f>'[1]1-НОМ ежемес'!P101</f>
        <v>0</v>
      </c>
      <c r="Q45" s="13">
        <f>'[1]1-НОМ ежемес'!Q101</f>
        <v>0</v>
      </c>
      <c r="R45" s="13">
        <f>'[1]1-НОМ ежемес'!R101</f>
        <v>0</v>
      </c>
      <c r="S45" s="13">
        <f>'[1]1-НОМ ежемес'!S101</f>
        <v>0</v>
      </c>
      <c r="T45" s="13">
        <f>'[1]1-НОМ ежемес'!T101</f>
        <v>0</v>
      </c>
      <c r="U45" s="13">
        <f>'[1]1-НОМ ежемес'!U101</f>
        <v>0</v>
      </c>
      <c r="V45" s="13">
        <f>'[1]1-НОМ ежемес'!V101</f>
        <v>0</v>
      </c>
      <c r="W45" s="13">
        <f>'[1]1-НОМ ежемес'!W101</f>
        <v>0</v>
      </c>
      <c r="X45" s="13">
        <f>'[1]1-НОМ ежемес'!X101</f>
        <v>0</v>
      </c>
      <c r="Y45" s="13">
        <f>'[1]1-НОМ ежемес'!Y101</f>
        <v>0</v>
      </c>
      <c r="Z45" s="13">
        <f>'[1]1-НОМ ежемес'!Z101</f>
        <v>0</v>
      </c>
      <c r="AA45" s="13">
        <f>'[1]1-НОМ ежемес'!AA101</f>
        <v>0</v>
      </c>
    </row>
    <row r="46" spans="1:27" s="14" customFormat="1" ht="63.6" customHeight="1" x14ac:dyDescent="0.25">
      <c r="A46" s="16" t="s">
        <v>108</v>
      </c>
      <c r="B46" s="11" t="s">
        <v>109</v>
      </c>
      <c r="C46" s="12">
        <v>1155</v>
      </c>
      <c r="D46" s="13">
        <f>'[1]1-НОМ ежемес'!D103</f>
        <v>104813</v>
      </c>
      <c r="E46" s="13">
        <f>'[1]1-НОМ ежемес'!E103</f>
        <v>39394</v>
      </c>
      <c r="F46" s="13">
        <f>'[1]1-НОМ ежемес'!F103</f>
        <v>102468</v>
      </c>
      <c r="G46" s="13">
        <f>'[1]1-НОМ ежемес'!G103</f>
        <v>98945</v>
      </c>
      <c r="H46" s="13">
        <f>'[1]1-НОМ ежемес'!H103</f>
        <v>44232</v>
      </c>
      <c r="I46" s="13">
        <f>'[1]1-НОМ ежемес'!I103</f>
        <v>106</v>
      </c>
      <c r="J46" s="13">
        <f>'[1]1-НОМ ежемес'!J103</f>
        <v>18101</v>
      </c>
      <c r="K46" s="13">
        <f>'[1]1-НОМ ежемес'!K103</f>
        <v>36542</v>
      </c>
      <c r="L46" s="13">
        <f>'[1]1-НОМ ежемес'!L103</f>
        <v>36542</v>
      </c>
      <c r="M46" s="13">
        <f>'[1]1-НОМ ежемес'!M103</f>
        <v>0</v>
      </c>
      <c r="N46" s="13">
        <f>'[1]1-НОМ ежемес'!N103</f>
        <v>4</v>
      </c>
      <c r="O46" s="13">
        <f>'[1]1-НОМ ежемес'!O103</f>
        <v>0</v>
      </c>
      <c r="P46" s="13">
        <f>'[1]1-НОМ ежемес'!P103</f>
        <v>66</v>
      </c>
      <c r="Q46" s="13">
        <f>'[1]1-НОМ ежемес'!Q103</f>
        <v>867</v>
      </c>
      <c r="R46" s="13">
        <f>'[1]1-НОМ ежемес'!R103</f>
        <v>557</v>
      </c>
      <c r="S46" s="13">
        <f>'[1]1-НОМ ежемес'!S103</f>
        <v>310</v>
      </c>
      <c r="T46" s="13">
        <f>'[1]1-НОМ ежемес'!T103</f>
        <v>87</v>
      </c>
      <c r="U46" s="13">
        <f>'[1]1-НОМ ежемес'!U103</f>
        <v>2569</v>
      </c>
      <c r="V46" s="13">
        <f>'[1]1-НОМ ежемес'!V103</f>
        <v>6</v>
      </c>
      <c r="W46" s="13">
        <f>'[1]1-НОМ ежемес'!W103</f>
        <v>0</v>
      </c>
      <c r="X46" s="13">
        <f>'[1]1-НОМ ежемес'!X103</f>
        <v>38344</v>
      </c>
      <c r="Y46" s="13">
        <f>'[1]1-НОМ ежемес'!Y103</f>
        <v>28346</v>
      </c>
      <c r="Z46" s="13">
        <f>'[1]1-НОМ ежемес'!Z103</f>
        <v>3012</v>
      </c>
      <c r="AA46" s="13">
        <f>'[1]1-НОМ ежемес'!AA103</f>
        <v>6986</v>
      </c>
    </row>
    <row r="47" spans="1:27" s="14" customFormat="1" ht="53.25" customHeight="1" x14ac:dyDescent="0.25">
      <c r="A47" s="16" t="s">
        <v>110</v>
      </c>
      <c r="B47" s="11" t="s">
        <v>111</v>
      </c>
      <c r="C47" s="12">
        <v>1162</v>
      </c>
      <c r="D47" s="13">
        <f>'[1]1-НОМ ежемес'!D111</f>
        <v>70</v>
      </c>
      <c r="E47" s="13">
        <f>'[1]1-НОМ ежемес'!E111</f>
        <v>19</v>
      </c>
      <c r="F47" s="13">
        <f>'[1]1-НОМ ежемес'!F111</f>
        <v>71</v>
      </c>
      <c r="G47" s="13">
        <f>'[1]1-НОМ ежемес'!G111</f>
        <v>0</v>
      </c>
      <c r="H47" s="13">
        <f>'[1]1-НОМ ежемес'!H111</f>
        <v>0</v>
      </c>
      <c r="I47" s="13">
        <f>'[1]1-НОМ ежемес'!I111</f>
        <v>0</v>
      </c>
      <c r="J47" s="13">
        <f>'[1]1-НОМ ежемес'!J111</f>
        <v>0</v>
      </c>
      <c r="K47" s="13">
        <f>'[1]1-НОМ ежемес'!K111</f>
        <v>0</v>
      </c>
      <c r="L47" s="13">
        <f>'[1]1-НОМ ежемес'!L111</f>
        <v>0</v>
      </c>
      <c r="M47" s="13">
        <f>'[1]1-НОМ ежемес'!M111</f>
        <v>0</v>
      </c>
      <c r="N47" s="13">
        <f>'[1]1-НОМ ежемес'!N111</f>
        <v>0</v>
      </c>
      <c r="O47" s="13">
        <f>'[1]1-НОМ ежемес'!O111</f>
        <v>0</v>
      </c>
      <c r="P47" s="13">
        <f>'[1]1-НОМ ежемес'!P111</f>
        <v>0</v>
      </c>
      <c r="Q47" s="13">
        <f>'[1]1-НОМ ежемес'!Q111</f>
        <v>0</v>
      </c>
      <c r="R47" s="13">
        <f>'[1]1-НОМ ежемес'!R111</f>
        <v>0</v>
      </c>
      <c r="S47" s="13">
        <f>'[1]1-НОМ ежемес'!S111</f>
        <v>0</v>
      </c>
      <c r="T47" s="13">
        <f>'[1]1-НОМ ежемес'!T111</f>
        <v>0</v>
      </c>
      <c r="U47" s="13">
        <f>'[1]1-НОМ ежемес'!U111</f>
        <v>71</v>
      </c>
      <c r="V47" s="13">
        <f>'[1]1-НОМ ежемес'!V111</f>
        <v>0</v>
      </c>
      <c r="W47" s="13">
        <f>'[1]1-НОМ ежемес'!W111</f>
        <v>0</v>
      </c>
      <c r="X47" s="13">
        <f>'[1]1-НОМ ежемес'!X111</f>
        <v>0</v>
      </c>
      <c r="Y47" s="13">
        <f>'[1]1-НОМ ежемес'!Y111</f>
        <v>0</v>
      </c>
      <c r="Z47" s="13">
        <f>'[1]1-НОМ ежемес'!Z111</f>
        <v>0</v>
      </c>
      <c r="AA47" s="13">
        <f>'[1]1-НОМ ежемес'!AA111</f>
        <v>0</v>
      </c>
    </row>
    <row r="48" spans="1:27" s="14" customFormat="1" ht="31.2" x14ac:dyDescent="0.25">
      <c r="A48" s="16" t="s">
        <v>112</v>
      </c>
      <c r="B48" s="11" t="s">
        <v>113</v>
      </c>
      <c r="C48" s="12">
        <v>1165</v>
      </c>
      <c r="D48" s="13">
        <f>'[1]1-НОМ ежемес'!D115</f>
        <v>45020</v>
      </c>
      <c r="E48" s="13">
        <f>'[1]1-НОМ ежемес'!E115</f>
        <v>14041</v>
      </c>
      <c r="F48" s="13">
        <f>'[1]1-НОМ ежемес'!F115</f>
        <v>43472</v>
      </c>
      <c r="G48" s="13">
        <f>'[1]1-НОМ ежемес'!G115</f>
        <v>41046</v>
      </c>
      <c r="H48" s="13">
        <f>'[1]1-НОМ ежемес'!H115</f>
        <v>11044</v>
      </c>
      <c r="I48" s="13">
        <f>'[1]1-НОМ ежемес'!I115</f>
        <v>2026</v>
      </c>
      <c r="J48" s="13">
        <f>'[1]1-НОМ ежемес'!J115</f>
        <v>6117</v>
      </c>
      <c r="K48" s="13">
        <f>'[1]1-НОМ ежемес'!K115</f>
        <v>23818</v>
      </c>
      <c r="L48" s="13">
        <f>'[1]1-НОМ ежемес'!L115</f>
        <v>23818</v>
      </c>
      <c r="M48" s="13">
        <f>'[1]1-НОМ ежемес'!M115</f>
        <v>0</v>
      </c>
      <c r="N48" s="13">
        <f>'[1]1-НОМ ежемес'!N115</f>
        <v>0</v>
      </c>
      <c r="O48" s="13">
        <f>'[1]1-НОМ ежемес'!O115</f>
        <v>0</v>
      </c>
      <c r="P48" s="13">
        <f>'[1]1-НОМ ежемес'!P115</f>
        <v>67</v>
      </c>
      <c r="Q48" s="13">
        <f>'[1]1-НОМ ежемес'!Q115</f>
        <v>27</v>
      </c>
      <c r="R48" s="13">
        <f>'[1]1-НОМ ежемес'!R115</f>
        <v>0</v>
      </c>
      <c r="S48" s="13">
        <f>'[1]1-НОМ ежемес'!S115</f>
        <v>27</v>
      </c>
      <c r="T48" s="13">
        <f>'[1]1-НОМ ежемес'!T115</f>
        <v>90</v>
      </c>
      <c r="U48" s="13">
        <f>'[1]1-НОМ ежемес'!U115</f>
        <v>2309</v>
      </c>
      <c r="V48" s="13">
        <f>'[1]1-НОМ ежемес'!V115</f>
        <v>0</v>
      </c>
      <c r="W48" s="13">
        <f>'[1]1-НОМ ежемес'!W115</f>
        <v>0</v>
      </c>
      <c r="X48" s="13">
        <f>'[1]1-НОМ ежемес'!X115</f>
        <v>12313</v>
      </c>
      <c r="Y48" s="13">
        <f>'[1]1-НОМ ежемес'!Y115</f>
        <v>9221</v>
      </c>
      <c r="Z48" s="13">
        <f>'[1]1-НОМ ежемес'!Z115</f>
        <v>909</v>
      </c>
      <c r="AA48" s="13">
        <f>'[1]1-НОМ ежемес'!AA115</f>
        <v>2183</v>
      </c>
    </row>
    <row r="49" spans="1:27" s="14" customFormat="1" ht="31.2" x14ac:dyDescent="0.25">
      <c r="A49" s="16" t="s">
        <v>114</v>
      </c>
      <c r="B49" s="29" t="s">
        <v>115</v>
      </c>
      <c r="C49" s="30">
        <v>1168</v>
      </c>
      <c r="D49" s="13">
        <f>'[1]1-НОМ ежемес'!D119</f>
        <v>339586</v>
      </c>
      <c r="E49" s="13">
        <f>'[1]1-НОМ ежемес'!E119</f>
        <v>166533</v>
      </c>
      <c r="F49" s="13">
        <f>'[1]1-НОМ ежемес'!F119</f>
        <v>322495</v>
      </c>
      <c r="G49" s="13">
        <f>'[1]1-НОМ ежемес'!G119</f>
        <v>294056</v>
      </c>
      <c r="H49" s="13">
        <f>'[1]1-НОМ ежемес'!H119</f>
        <v>31878</v>
      </c>
      <c r="I49" s="13">
        <f>'[1]1-НОМ ежемес'!I119</f>
        <v>4733</v>
      </c>
      <c r="J49" s="13">
        <f>'[1]1-НОМ ежемес'!J119</f>
        <v>71573</v>
      </c>
      <c r="K49" s="13">
        <f>'[1]1-НОМ ежемес'!K119</f>
        <v>190128</v>
      </c>
      <c r="L49" s="13">
        <f>'[1]1-НОМ ежемес'!L119</f>
        <v>190128</v>
      </c>
      <c r="M49" s="13">
        <f>'[1]1-НОМ ежемес'!M119</f>
        <v>0</v>
      </c>
      <c r="N49" s="13">
        <f>'[1]1-НОМ ежемес'!N119</f>
        <v>14</v>
      </c>
      <c r="O49" s="13">
        <f>'[1]1-НОМ ежемес'!O119</f>
        <v>0</v>
      </c>
      <c r="P49" s="13">
        <f>'[1]1-НОМ ежемес'!P119</f>
        <v>463</v>
      </c>
      <c r="Q49" s="13">
        <f>'[1]1-НОМ ежемес'!Q119</f>
        <v>2358</v>
      </c>
      <c r="R49" s="13">
        <f>'[1]1-НОМ ежемес'!R119</f>
        <v>1476</v>
      </c>
      <c r="S49" s="13">
        <f>'[1]1-НОМ ежемес'!S119</f>
        <v>882</v>
      </c>
      <c r="T49" s="13">
        <f>'[1]1-НОМ ежемес'!T119</f>
        <v>1988</v>
      </c>
      <c r="U49" s="13">
        <f>'[1]1-НОМ ежемес'!U119</f>
        <v>24093</v>
      </c>
      <c r="V49" s="13">
        <f>'[1]1-НОМ ежемес'!V119</f>
        <v>-6</v>
      </c>
      <c r="W49" s="13">
        <f>'[1]1-НОМ ежемес'!W119</f>
        <v>0</v>
      </c>
      <c r="X49" s="13">
        <f>'[1]1-НОМ ежемес'!X119</f>
        <v>156733</v>
      </c>
      <c r="Y49" s="13">
        <f>'[1]1-НОМ ежемес'!Y119</f>
        <v>116421</v>
      </c>
      <c r="Z49" s="13">
        <f>'[1]1-НОМ ежемес'!Z119</f>
        <v>12361</v>
      </c>
      <c r="AA49" s="13">
        <f>'[1]1-НОМ ежемес'!AA119</f>
        <v>27951</v>
      </c>
    </row>
    <row r="50" spans="1:27" s="14" customFormat="1" ht="48.6" customHeight="1" x14ac:dyDescent="0.25">
      <c r="A50" s="16" t="s">
        <v>116</v>
      </c>
      <c r="B50" s="29" t="s">
        <v>117</v>
      </c>
      <c r="C50" s="30">
        <v>1177</v>
      </c>
      <c r="D50" s="13">
        <f>'[1]1-НОМ ежемес'!D129</f>
        <v>137150</v>
      </c>
      <c r="E50" s="13">
        <f>'[1]1-НОМ ежемес'!E129</f>
        <v>61860</v>
      </c>
      <c r="F50" s="13">
        <f>'[1]1-НОМ ежемес'!F129</f>
        <v>130024</v>
      </c>
      <c r="G50" s="13">
        <f>'[1]1-НОМ ежемес'!G129</f>
        <v>116546</v>
      </c>
      <c r="H50" s="13">
        <f>'[1]1-НОМ ежемес'!H129</f>
        <v>7373</v>
      </c>
      <c r="I50" s="13">
        <f>'[1]1-НОМ ежемес'!I129</f>
        <v>1253</v>
      </c>
      <c r="J50" s="13">
        <f>'[1]1-НОМ ежемес'!J129</f>
        <v>32775</v>
      </c>
      <c r="K50" s="13">
        <f>'[1]1-НОМ ежемес'!K129</f>
        <v>76356</v>
      </c>
      <c r="L50" s="13">
        <f>'[1]1-НОМ ежемес'!L129</f>
        <v>76356</v>
      </c>
      <c r="M50" s="13">
        <f>'[1]1-НОМ ежемес'!M129</f>
        <v>0</v>
      </c>
      <c r="N50" s="13">
        <f>'[1]1-НОМ ежемес'!N129</f>
        <v>1</v>
      </c>
      <c r="O50" s="13">
        <f>'[1]1-НОМ ежемес'!O129</f>
        <v>0</v>
      </c>
      <c r="P50" s="13">
        <f>'[1]1-НОМ ежемес'!P129</f>
        <v>41</v>
      </c>
      <c r="Q50" s="13">
        <f>'[1]1-НОМ ежемес'!Q129</f>
        <v>1069</v>
      </c>
      <c r="R50" s="13">
        <f>'[1]1-НОМ ежемес'!R129</f>
        <v>769</v>
      </c>
      <c r="S50" s="13">
        <f>'[1]1-НОМ ежемес'!S129</f>
        <v>300</v>
      </c>
      <c r="T50" s="13">
        <f>'[1]1-НОМ ежемес'!T129</f>
        <v>1062</v>
      </c>
      <c r="U50" s="13">
        <f>'[1]1-НОМ ежемес'!U129</f>
        <v>11347</v>
      </c>
      <c r="V50" s="13">
        <f>'[1]1-НОМ ежемес'!V129</f>
        <v>51</v>
      </c>
      <c r="W50" s="13">
        <f>'[1]1-НОМ ежемес'!W129</f>
        <v>0</v>
      </c>
      <c r="X50" s="13">
        <f>'[1]1-НОМ ежемес'!X129</f>
        <v>50790</v>
      </c>
      <c r="Y50" s="13">
        <f>'[1]1-НОМ ежемес'!Y129</f>
        <v>37085</v>
      </c>
      <c r="Z50" s="13">
        <f>'[1]1-НОМ ежемес'!Z129</f>
        <v>3025</v>
      </c>
      <c r="AA50" s="13">
        <f>'[1]1-НОМ ежемес'!AA129</f>
        <v>10680</v>
      </c>
    </row>
    <row r="51" spans="1:27" s="14" customFormat="1" ht="51" customHeight="1" x14ac:dyDescent="0.25">
      <c r="A51" s="20" t="s">
        <v>118</v>
      </c>
      <c r="B51" s="29" t="s">
        <v>119</v>
      </c>
      <c r="C51" s="30">
        <v>1178</v>
      </c>
      <c r="D51" s="13">
        <f>'[1]1-НОМ ежемес'!D131</f>
        <v>11130</v>
      </c>
      <c r="E51" s="13">
        <f>'[1]1-НОМ ежемес'!E131</f>
        <v>2576</v>
      </c>
      <c r="F51" s="13">
        <f>'[1]1-НОМ ежемес'!F131</f>
        <v>11488</v>
      </c>
      <c r="G51" s="13">
        <f>'[1]1-НОМ ежемес'!G131</f>
        <v>8400</v>
      </c>
      <c r="H51" s="13">
        <f>'[1]1-НОМ ежемес'!H131</f>
        <v>0</v>
      </c>
      <c r="I51" s="13">
        <f>'[1]1-НОМ ежемес'!I131</f>
        <v>0</v>
      </c>
      <c r="J51" s="13">
        <f>'[1]1-НОМ ежемес'!J131</f>
        <v>3719</v>
      </c>
      <c r="K51" s="13">
        <f>'[1]1-НОМ ежемес'!K131</f>
        <v>4681</v>
      </c>
      <c r="L51" s="13">
        <f>'[1]1-НОМ ежемес'!L131</f>
        <v>4681</v>
      </c>
      <c r="M51" s="13">
        <f>'[1]1-НОМ ежемес'!M131</f>
        <v>0</v>
      </c>
      <c r="N51" s="13">
        <f>'[1]1-НОМ ежемес'!N131</f>
        <v>0</v>
      </c>
      <c r="O51" s="13">
        <f>'[1]1-НОМ ежемес'!O131</f>
        <v>0</v>
      </c>
      <c r="P51" s="13">
        <f>'[1]1-НОМ ежемес'!P131</f>
        <v>0</v>
      </c>
      <c r="Q51" s="13">
        <f>'[1]1-НОМ ежемес'!Q131</f>
        <v>0</v>
      </c>
      <c r="R51" s="13">
        <f>'[1]1-НОМ ежемес'!R131</f>
        <v>0</v>
      </c>
      <c r="S51" s="13">
        <f>'[1]1-НОМ ежемес'!S131</f>
        <v>0</v>
      </c>
      <c r="T51" s="13">
        <f>'[1]1-НОМ ежемес'!T131</f>
        <v>0</v>
      </c>
      <c r="U51" s="13">
        <f>'[1]1-НОМ ежемес'!U131</f>
        <v>3088</v>
      </c>
      <c r="V51" s="13">
        <f>'[1]1-НОМ ежемес'!V131</f>
        <v>0</v>
      </c>
      <c r="W51" s="13">
        <f>'[1]1-НОМ ежемес'!W131</f>
        <v>0</v>
      </c>
      <c r="X51" s="13">
        <f>'[1]1-НОМ ежемес'!X131</f>
        <v>1971</v>
      </c>
      <c r="Y51" s="13">
        <f>'[1]1-НОМ ежемес'!Y131</f>
        <v>1477</v>
      </c>
      <c r="Z51" s="13">
        <f>'[1]1-НОМ ежемес'!Z131</f>
        <v>160</v>
      </c>
      <c r="AA51" s="13">
        <f>'[1]1-НОМ ежемес'!AA131</f>
        <v>334</v>
      </c>
    </row>
    <row r="52" spans="1:27" s="14" customFormat="1" ht="51.6" customHeight="1" x14ac:dyDescent="0.25">
      <c r="A52" s="23" t="s">
        <v>120</v>
      </c>
      <c r="B52" s="29" t="s">
        <v>121</v>
      </c>
      <c r="C52" s="30">
        <v>1179</v>
      </c>
      <c r="D52" s="13">
        <f>'[1]1-НОМ ежемес'!D133</f>
        <v>0</v>
      </c>
      <c r="E52" s="13">
        <f>'[1]1-НОМ ежемес'!E133</f>
        <v>0</v>
      </c>
      <c r="F52" s="13">
        <f>'[1]1-НОМ ежемес'!F133</f>
        <v>0</v>
      </c>
      <c r="G52" s="13">
        <f>'[1]1-НОМ ежемес'!G133</f>
        <v>0</v>
      </c>
      <c r="H52" s="13">
        <f>'[1]1-НОМ ежемес'!H133</f>
        <v>0</v>
      </c>
      <c r="I52" s="13">
        <f>'[1]1-НОМ ежемес'!I133</f>
        <v>0</v>
      </c>
      <c r="J52" s="13">
        <f>'[1]1-НОМ ежемес'!J133</f>
        <v>0</v>
      </c>
      <c r="K52" s="13">
        <f>'[1]1-НОМ ежемес'!K133</f>
        <v>0</v>
      </c>
      <c r="L52" s="13">
        <f>'[1]1-НОМ ежемес'!L133</f>
        <v>0</v>
      </c>
      <c r="M52" s="13">
        <f>'[1]1-НОМ ежемес'!M133</f>
        <v>0</v>
      </c>
      <c r="N52" s="13">
        <f>'[1]1-НОМ ежемес'!N133</f>
        <v>0</v>
      </c>
      <c r="O52" s="13">
        <f>'[1]1-НОМ ежемес'!O133</f>
        <v>0</v>
      </c>
      <c r="P52" s="13">
        <f>'[1]1-НОМ ежемес'!P133</f>
        <v>0</v>
      </c>
      <c r="Q52" s="13">
        <f>'[1]1-НОМ ежемес'!Q133</f>
        <v>0</v>
      </c>
      <c r="R52" s="13">
        <f>'[1]1-НОМ ежемес'!R133</f>
        <v>0</v>
      </c>
      <c r="S52" s="13">
        <f>'[1]1-НОМ ежемес'!S133</f>
        <v>0</v>
      </c>
      <c r="T52" s="13">
        <f>'[1]1-НОМ ежемес'!T133</f>
        <v>0</v>
      </c>
      <c r="U52" s="13">
        <f>'[1]1-НОМ ежемес'!U133</f>
        <v>0</v>
      </c>
      <c r="V52" s="13">
        <f>'[1]1-НОМ ежемес'!V133</f>
        <v>0</v>
      </c>
      <c r="W52" s="13">
        <f>'[1]1-НОМ ежемес'!W133</f>
        <v>0</v>
      </c>
      <c r="X52" s="13">
        <f>'[1]1-НОМ ежемес'!X133</f>
        <v>0</v>
      </c>
      <c r="Y52" s="13">
        <f>'[1]1-НОМ ежемес'!Y133</f>
        <v>0</v>
      </c>
      <c r="Z52" s="13">
        <f>'[1]1-НОМ ежемес'!Z133</f>
        <v>0</v>
      </c>
      <c r="AA52" s="13">
        <f>'[1]1-НОМ ежемес'!AA133</f>
        <v>0</v>
      </c>
    </row>
    <row r="53" spans="1:27" s="14" customFormat="1" ht="46.8" x14ac:dyDescent="0.25">
      <c r="A53" s="23" t="s">
        <v>122</v>
      </c>
      <c r="B53" s="29" t="s">
        <v>123</v>
      </c>
      <c r="C53" s="30">
        <v>1180</v>
      </c>
      <c r="D53" s="13">
        <f>'[1]1-НОМ ежемес'!D135</f>
        <v>0</v>
      </c>
      <c r="E53" s="13">
        <f>'[1]1-НОМ ежемес'!E135</f>
        <v>0</v>
      </c>
      <c r="F53" s="13">
        <f>'[1]1-НОМ ежемес'!F135</f>
        <v>0</v>
      </c>
      <c r="G53" s="13">
        <f>'[1]1-НОМ ежемес'!G135</f>
        <v>0</v>
      </c>
      <c r="H53" s="13">
        <f>'[1]1-НОМ ежемес'!H135</f>
        <v>0</v>
      </c>
      <c r="I53" s="13">
        <f>'[1]1-НОМ ежемес'!I135</f>
        <v>0</v>
      </c>
      <c r="J53" s="13">
        <f>'[1]1-НОМ ежемес'!J135</f>
        <v>0</v>
      </c>
      <c r="K53" s="13">
        <f>'[1]1-НОМ ежемес'!K135</f>
        <v>0</v>
      </c>
      <c r="L53" s="13">
        <f>'[1]1-НОМ ежемес'!L135</f>
        <v>0</v>
      </c>
      <c r="M53" s="13">
        <f>'[1]1-НОМ ежемес'!M135</f>
        <v>0</v>
      </c>
      <c r="N53" s="13">
        <f>'[1]1-НОМ ежемес'!N135</f>
        <v>0</v>
      </c>
      <c r="O53" s="13">
        <f>'[1]1-НОМ ежемес'!O135</f>
        <v>0</v>
      </c>
      <c r="P53" s="13">
        <f>'[1]1-НОМ ежемес'!P135</f>
        <v>0</v>
      </c>
      <c r="Q53" s="13">
        <f>'[1]1-НОМ ежемес'!Q135</f>
        <v>0</v>
      </c>
      <c r="R53" s="13">
        <f>'[1]1-НОМ ежемес'!R135</f>
        <v>0</v>
      </c>
      <c r="S53" s="13">
        <f>'[1]1-НОМ ежемес'!S135</f>
        <v>0</v>
      </c>
      <c r="T53" s="13">
        <f>'[1]1-НОМ ежемес'!T135</f>
        <v>0</v>
      </c>
      <c r="U53" s="13">
        <f>'[1]1-НОМ ежемес'!U135</f>
        <v>0</v>
      </c>
      <c r="V53" s="13">
        <f>'[1]1-НОМ ежемес'!V135</f>
        <v>0</v>
      </c>
      <c r="W53" s="13">
        <f>'[1]1-НОМ ежемес'!W135</f>
        <v>0</v>
      </c>
      <c r="X53" s="13">
        <f>'[1]1-НОМ ежемес'!X135</f>
        <v>0</v>
      </c>
      <c r="Y53" s="13">
        <f>'[1]1-НОМ ежемес'!Y135</f>
        <v>0</v>
      </c>
      <c r="Z53" s="13">
        <f>'[1]1-НОМ ежемес'!Z135</f>
        <v>0</v>
      </c>
      <c r="AA53" s="13">
        <f>'[1]1-НОМ ежемес'!AA135</f>
        <v>0</v>
      </c>
    </row>
    <row r="54" spans="1:27" s="14" customFormat="1" ht="31.95" customHeight="1" x14ac:dyDescent="0.25">
      <c r="A54" s="23" t="s">
        <v>124</v>
      </c>
      <c r="B54" s="29" t="s">
        <v>125</v>
      </c>
      <c r="C54" s="30">
        <v>1181</v>
      </c>
      <c r="D54" s="13">
        <f>'[1]1-НОМ ежемес'!D136</f>
        <v>0</v>
      </c>
      <c r="E54" s="13">
        <f>'[1]1-НОМ ежемес'!E136</f>
        <v>0</v>
      </c>
      <c r="F54" s="13">
        <f>'[1]1-НОМ ежемес'!F136</f>
        <v>0</v>
      </c>
      <c r="G54" s="13">
        <f>'[1]1-НОМ ежемес'!G136</f>
        <v>0</v>
      </c>
      <c r="H54" s="13">
        <f>'[1]1-НОМ ежемес'!H136</f>
        <v>0</v>
      </c>
      <c r="I54" s="13">
        <f>'[1]1-НОМ ежемес'!I136</f>
        <v>0</v>
      </c>
      <c r="J54" s="13">
        <f>'[1]1-НОМ ежемес'!J136</f>
        <v>0</v>
      </c>
      <c r="K54" s="13">
        <f>'[1]1-НОМ ежемес'!K136</f>
        <v>0</v>
      </c>
      <c r="L54" s="13">
        <f>'[1]1-НОМ ежемес'!L136</f>
        <v>0</v>
      </c>
      <c r="M54" s="13">
        <f>'[1]1-НОМ ежемес'!M136</f>
        <v>0</v>
      </c>
      <c r="N54" s="13">
        <f>'[1]1-НОМ ежемес'!N136</f>
        <v>0</v>
      </c>
      <c r="O54" s="13">
        <f>'[1]1-НОМ ежемес'!O136</f>
        <v>0</v>
      </c>
      <c r="P54" s="13">
        <f>'[1]1-НОМ ежемес'!P136</f>
        <v>0</v>
      </c>
      <c r="Q54" s="13">
        <f>'[1]1-НОМ ежемес'!Q136</f>
        <v>0</v>
      </c>
      <c r="R54" s="13">
        <f>'[1]1-НОМ ежемес'!R136</f>
        <v>0</v>
      </c>
      <c r="S54" s="13">
        <f>'[1]1-НОМ ежемес'!S136</f>
        <v>0</v>
      </c>
      <c r="T54" s="13">
        <f>'[1]1-НОМ ежемес'!T136</f>
        <v>0</v>
      </c>
      <c r="U54" s="13">
        <f>'[1]1-НОМ ежемес'!U136</f>
        <v>0</v>
      </c>
      <c r="V54" s="13">
        <f>'[1]1-НОМ ежемес'!V136</f>
        <v>0</v>
      </c>
      <c r="W54" s="13">
        <f>'[1]1-НОМ ежемес'!W136</f>
        <v>0</v>
      </c>
      <c r="X54" s="13">
        <f>'[1]1-НОМ ежемес'!X136</f>
        <v>0</v>
      </c>
      <c r="Y54" s="13">
        <f>'[1]1-НОМ ежемес'!Y136</f>
        <v>0</v>
      </c>
      <c r="Z54" s="13">
        <f>'[1]1-НОМ ежемес'!Z136</f>
        <v>0</v>
      </c>
      <c r="AA54" s="13">
        <f>'[1]1-НОМ ежемес'!AA136</f>
        <v>0</v>
      </c>
    </row>
    <row r="55" spans="1:27" s="14" customFormat="1" ht="31.2" x14ac:dyDescent="0.25">
      <c r="A55" s="23" t="s">
        <v>126</v>
      </c>
      <c r="B55" s="29" t="s">
        <v>127</v>
      </c>
      <c r="C55" s="30">
        <v>1182</v>
      </c>
      <c r="D55" s="13">
        <f>'[1]1-НОМ ежемес'!D137</f>
        <v>0</v>
      </c>
      <c r="E55" s="13">
        <f>'[1]1-НОМ ежемес'!E137</f>
        <v>0</v>
      </c>
      <c r="F55" s="13">
        <f>'[1]1-НОМ ежемес'!F137</f>
        <v>0</v>
      </c>
      <c r="G55" s="13">
        <f>'[1]1-НОМ ежемес'!G137</f>
        <v>0</v>
      </c>
      <c r="H55" s="13">
        <f>'[1]1-НОМ ежемес'!H137</f>
        <v>0</v>
      </c>
      <c r="I55" s="13">
        <f>'[1]1-НОМ ежемес'!I137</f>
        <v>0</v>
      </c>
      <c r="J55" s="13">
        <f>'[1]1-НОМ ежемес'!J137</f>
        <v>0</v>
      </c>
      <c r="K55" s="13">
        <f>'[1]1-НОМ ежемес'!K137</f>
        <v>0</v>
      </c>
      <c r="L55" s="13">
        <f>'[1]1-НОМ ежемес'!L137</f>
        <v>0</v>
      </c>
      <c r="M55" s="13">
        <f>'[1]1-НОМ ежемес'!M137</f>
        <v>0</v>
      </c>
      <c r="N55" s="13">
        <f>'[1]1-НОМ ежемес'!N137</f>
        <v>0</v>
      </c>
      <c r="O55" s="13">
        <f>'[1]1-НОМ ежемес'!O137</f>
        <v>0</v>
      </c>
      <c r="P55" s="13">
        <f>'[1]1-НОМ ежемес'!P137</f>
        <v>0</v>
      </c>
      <c r="Q55" s="13">
        <f>'[1]1-НОМ ежемес'!Q137</f>
        <v>0</v>
      </c>
      <c r="R55" s="13">
        <f>'[1]1-НОМ ежемес'!R137</f>
        <v>0</v>
      </c>
      <c r="S55" s="13">
        <f>'[1]1-НОМ ежемес'!S137</f>
        <v>0</v>
      </c>
      <c r="T55" s="13">
        <f>'[1]1-НОМ ежемес'!T137</f>
        <v>0</v>
      </c>
      <c r="U55" s="13">
        <f>'[1]1-НОМ ежемес'!U137</f>
        <v>0</v>
      </c>
      <c r="V55" s="13">
        <f>'[1]1-НОМ ежемес'!V137</f>
        <v>0</v>
      </c>
      <c r="W55" s="13">
        <f>'[1]1-НОМ ежемес'!W137</f>
        <v>0</v>
      </c>
      <c r="X55" s="13">
        <f>'[1]1-НОМ ежемес'!X137</f>
        <v>0</v>
      </c>
      <c r="Y55" s="13">
        <f>'[1]1-НОМ ежемес'!Y137</f>
        <v>0</v>
      </c>
      <c r="Z55" s="13">
        <f>'[1]1-НОМ ежемес'!Z137</f>
        <v>0</v>
      </c>
      <c r="AA55" s="13">
        <f>'[1]1-НОМ ежемес'!AA137</f>
        <v>0</v>
      </c>
    </row>
    <row r="56" spans="1:27" s="14" customFormat="1" ht="31.2" x14ac:dyDescent="0.25">
      <c r="A56" s="23" t="s">
        <v>128</v>
      </c>
      <c r="B56" s="29" t="s">
        <v>129</v>
      </c>
      <c r="C56" s="30">
        <v>1185</v>
      </c>
      <c r="D56" s="13">
        <f>'[1]1-НОМ ежемес'!D138</f>
        <v>11129</v>
      </c>
      <c r="E56" s="13">
        <f>'[1]1-НОМ ежемес'!E138</f>
        <v>2576</v>
      </c>
      <c r="F56" s="13">
        <f>'[1]1-НОМ ежемес'!F138</f>
        <v>11488</v>
      </c>
      <c r="G56" s="13">
        <f>'[1]1-НОМ ежемес'!G138</f>
        <v>8400</v>
      </c>
      <c r="H56" s="13">
        <f>'[1]1-НОМ ежемес'!H138</f>
        <v>0</v>
      </c>
      <c r="I56" s="13">
        <f>'[1]1-НОМ ежемес'!I138</f>
        <v>0</v>
      </c>
      <c r="J56" s="13">
        <f>'[1]1-НОМ ежемес'!J138</f>
        <v>3719</v>
      </c>
      <c r="K56" s="13">
        <f>'[1]1-НОМ ежемес'!K138</f>
        <v>4681</v>
      </c>
      <c r="L56" s="13">
        <f>'[1]1-НОМ ежемес'!L138</f>
        <v>4681</v>
      </c>
      <c r="M56" s="13">
        <f>'[1]1-НОМ ежемес'!M138</f>
        <v>0</v>
      </c>
      <c r="N56" s="13">
        <f>'[1]1-НОМ ежемес'!N138</f>
        <v>0</v>
      </c>
      <c r="O56" s="13">
        <f>'[1]1-НОМ ежемес'!O138</f>
        <v>0</v>
      </c>
      <c r="P56" s="13">
        <f>'[1]1-НОМ ежемес'!P138</f>
        <v>0</v>
      </c>
      <c r="Q56" s="13">
        <f>'[1]1-НОМ ежемес'!Q138</f>
        <v>0</v>
      </c>
      <c r="R56" s="13">
        <f>'[1]1-НОМ ежемес'!R138</f>
        <v>0</v>
      </c>
      <c r="S56" s="13">
        <f>'[1]1-НОМ ежемес'!S138</f>
        <v>0</v>
      </c>
      <c r="T56" s="13">
        <f>'[1]1-НОМ ежемес'!T138</f>
        <v>0</v>
      </c>
      <c r="U56" s="13">
        <f>'[1]1-НОМ ежемес'!U138</f>
        <v>3088</v>
      </c>
      <c r="V56" s="13">
        <f>'[1]1-НОМ ежемес'!V138</f>
        <v>0</v>
      </c>
      <c r="W56" s="13">
        <f>'[1]1-НОМ ежемес'!W138</f>
        <v>0</v>
      </c>
      <c r="X56" s="13">
        <f>'[1]1-НОМ ежемес'!X138</f>
        <v>1971</v>
      </c>
      <c r="Y56" s="13">
        <f>'[1]1-НОМ ежемес'!Y138</f>
        <v>1477</v>
      </c>
      <c r="Z56" s="13">
        <f>'[1]1-НОМ ежемес'!Z138</f>
        <v>160</v>
      </c>
      <c r="AA56" s="13">
        <f>'[1]1-НОМ ежемес'!AA138</f>
        <v>334</v>
      </c>
    </row>
    <row r="57" spans="1:27" s="14" customFormat="1" ht="46.8" x14ac:dyDescent="0.3">
      <c r="A57" s="24" t="s">
        <v>130</v>
      </c>
      <c r="B57" s="29" t="s">
        <v>131</v>
      </c>
      <c r="C57" s="30">
        <v>1190</v>
      </c>
      <c r="D57" s="13">
        <f>'[1]1-НОМ ежемес'!D139</f>
        <v>1</v>
      </c>
      <c r="E57" s="13">
        <f>'[1]1-НОМ ежемес'!E139</f>
        <v>0</v>
      </c>
      <c r="F57" s="13">
        <f>'[1]1-НОМ ежемес'!F139</f>
        <v>0</v>
      </c>
      <c r="G57" s="13">
        <f>'[1]1-НОМ ежемес'!G139</f>
        <v>0</v>
      </c>
      <c r="H57" s="13">
        <f>'[1]1-НОМ ежемес'!H139</f>
        <v>0</v>
      </c>
      <c r="I57" s="13">
        <f>'[1]1-НОМ ежемес'!I139</f>
        <v>0</v>
      </c>
      <c r="J57" s="13">
        <f>'[1]1-НОМ ежемес'!J139</f>
        <v>0</v>
      </c>
      <c r="K57" s="13">
        <f>'[1]1-НОМ ежемес'!K139</f>
        <v>0</v>
      </c>
      <c r="L57" s="13">
        <f>'[1]1-НОМ ежемес'!L139</f>
        <v>0</v>
      </c>
      <c r="M57" s="13">
        <f>'[1]1-НОМ ежемес'!M139</f>
        <v>0</v>
      </c>
      <c r="N57" s="13">
        <f>'[1]1-НОМ ежемес'!N139</f>
        <v>0</v>
      </c>
      <c r="O57" s="13">
        <f>'[1]1-НОМ ежемес'!O139</f>
        <v>0</v>
      </c>
      <c r="P57" s="13">
        <f>'[1]1-НОМ ежемес'!P139</f>
        <v>0</v>
      </c>
      <c r="Q57" s="13">
        <f>'[1]1-НОМ ежемес'!Q139</f>
        <v>0</v>
      </c>
      <c r="R57" s="13">
        <f>'[1]1-НОМ ежемес'!R139</f>
        <v>0</v>
      </c>
      <c r="S57" s="13">
        <f>'[1]1-НОМ ежемес'!S139</f>
        <v>0</v>
      </c>
      <c r="T57" s="13">
        <f>'[1]1-НОМ ежемес'!T139</f>
        <v>0</v>
      </c>
      <c r="U57" s="13">
        <f>'[1]1-НОМ ежемес'!U139</f>
        <v>0</v>
      </c>
      <c r="V57" s="13">
        <f>'[1]1-НОМ ежемес'!V139</f>
        <v>0</v>
      </c>
      <c r="W57" s="13">
        <f>'[1]1-НОМ ежемес'!W139</f>
        <v>0</v>
      </c>
      <c r="X57" s="13">
        <f>'[1]1-НОМ ежемес'!X139</f>
        <v>0</v>
      </c>
      <c r="Y57" s="13">
        <f>'[1]1-НОМ ежемес'!Y139</f>
        <v>0</v>
      </c>
      <c r="Z57" s="13">
        <f>'[1]1-НОМ ежемес'!Z139</f>
        <v>0</v>
      </c>
      <c r="AA57" s="13">
        <f>'[1]1-НОМ ежемес'!AA139</f>
        <v>0</v>
      </c>
    </row>
    <row r="58" spans="1:27" s="14" customFormat="1" ht="31.2" x14ac:dyDescent="0.3">
      <c r="A58" s="24" t="s">
        <v>132</v>
      </c>
      <c r="B58" s="29" t="s">
        <v>133</v>
      </c>
      <c r="C58" s="30">
        <v>1195</v>
      </c>
      <c r="D58" s="13">
        <f>'[1]1-НОМ ежемес'!D141</f>
        <v>0</v>
      </c>
      <c r="E58" s="13">
        <f>'[1]1-НОМ ежемес'!E141</f>
        <v>0</v>
      </c>
      <c r="F58" s="13">
        <f>'[1]1-НОМ ежемес'!F141</f>
        <v>0</v>
      </c>
      <c r="G58" s="13">
        <f>'[1]1-НОМ ежемес'!G141</f>
        <v>0</v>
      </c>
      <c r="H58" s="13">
        <f>'[1]1-НОМ ежемес'!H141</f>
        <v>0</v>
      </c>
      <c r="I58" s="13">
        <f>'[1]1-НОМ ежемес'!I141</f>
        <v>0</v>
      </c>
      <c r="J58" s="13">
        <f>'[1]1-НОМ ежемес'!J141</f>
        <v>0</v>
      </c>
      <c r="K58" s="13">
        <f>'[1]1-НОМ ежемес'!K141</f>
        <v>0</v>
      </c>
      <c r="L58" s="13">
        <f>'[1]1-НОМ ежемес'!L141</f>
        <v>0</v>
      </c>
      <c r="M58" s="13">
        <f>'[1]1-НОМ ежемес'!M141</f>
        <v>0</v>
      </c>
      <c r="N58" s="13">
        <f>'[1]1-НОМ ежемес'!N141</f>
        <v>0</v>
      </c>
      <c r="O58" s="13">
        <f>'[1]1-НОМ ежемес'!O141</f>
        <v>0</v>
      </c>
      <c r="P58" s="13">
        <f>'[1]1-НОМ ежемес'!P141</f>
        <v>0</v>
      </c>
      <c r="Q58" s="13">
        <f>'[1]1-НОМ ежемес'!Q141</f>
        <v>0</v>
      </c>
      <c r="R58" s="13">
        <f>'[1]1-НОМ ежемес'!R141</f>
        <v>0</v>
      </c>
      <c r="S58" s="13">
        <f>'[1]1-НОМ ежемес'!S141</f>
        <v>0</v>
      </c>
      <c r="T58" s="13">
        <f>'[1]1-НОМ ежемес'!T141</f>
        <v>0</v>
      </c>
      <c r="U58" s="13">
        <f>'[1]1-НОМ ежемес'!U141</f>
        <v>0</v>
      </c>
      <c r="V58" s="13">
        <f>'[1]1-НОМ ежемес'!V141</f>
        <v>0</v>
      </c>
      <c r="W58" s="13">
        <f>'[1]1-НОМ ежемес'!W141</f>
        <v>0</v>
      </c>
      <c r="X58" s="13">
        <f>'[1]1-НОМ ежемес'!X141</f>
        <v>0</v>
      </c>
      <c r="Y58" s="13">
        <f>'[1]1-НОМ ежемес'!Y141</f>
        <v>0</v>
      </c>
      <c r="Z58" s="13">
        <f>'[1]1-НОМ ежемес'!Z141</f>
        <v>0</v>
      </c>
      <c r="AA58" s="13">
        <f>'[1]1-НОМ ежемес'!AA141</f>
        <v>0</v>
      </c>
    </row>
    <row r="59" spans="1:27" s="14" customFormat="1" ht="31.2" x14ac:dyDescent="0.25">
      <c r="A59" s="23" t="s">
        <v>134</v>
      </c>
      <c r="B59" s="29" t="s">
        <v>135</v>
      </c>
      <c r="C59" s="30">
        <v>1200</v>
      </c>
      <c r="D59" s="13">
        <f>'[1]1-НОМ ежемес'!D142</f>
        <v>0</v>
      </c>
      <c r="E59" s="13">
        <f>'[1]1-НОМ ежемес'!E142</f>
        <v>0</v>
      </c>
      <c r="F59" s="13">
        <f>'[1]1-НОМ ежемес'!F142</f>
        <v>0</v>
      </c>
      <c r="G59" s="13">
        <f>'[1]1-НОМ ежемес'!G142</f>
        <v>0</v>
      </c>
      <c r="H59" s="13">
        <f>'[1]1-НОМ ежемес'!H142</f>
        <v>0</v>
      </c>
      <c r="I59" s="13">
        <f>'[1]1-НОМ ежемес'!I142</f>
        <v>0</v>
      </c>
      <c r="J59" s="13">
        <f>'[1]1-НОМ ежемес'!J142</f>
        <v>0</v>
      </c>
      <c r="K59" s="13">
        <f>'[1]1-НОМ ежемес'!K142</f>
        <v>0</v>
      </c>
      <c r="L59" s="13">
        <f>'[1]1-НОМ ежемес'!L142</f>
        <v>0</v>
      </c>
      <c r="M59" s="13">
        <f>'[1]1-НОМ ежемес'!M142</f>
        <v>0</v>
      </c>
      <c r="N59" s="13">
        <f>'[1]1-НОМ ежемес'!N142</f>
        <v>0</v>
      </c>
      <c r="O59" s="13">
        <f>'[1]1-НОМ ежемес'!O142</f>
        <v>0</v>
      </c>
      <c r="P59" s="13">
        <f>'[1]1-НОМ ежемес'!P142</f>
        <v>0</v>
      </c>
      <c r="Q59" s="13">
        <f>'[1]1-НОМ ежемес'!Q142</f>
        <v>0</v>
      </c>
      <c r="R59" s="13">
        <f>'[1]1-НОМ ежемес'!R142</f>
        <v>0</v>
      </c>
      <c r="S59" s="13">
        <f>'[1]1-НОМ ежемес'!S142</f>
        <v>0</v>
      </c>
      <c r="T59" s="13">
        <f>'[1]1-НОМ ежемес'!T142</f>
        <v>0</v>
      </c>
      <c r="U59" s="13">
        <f>'[1]1-НОМ ежемес'!U142</f>
        <v>0</v>
      </c>
      <c r="V59" s="13">
        <f>'[1]1-НОМ ежемес'!V142</f>
        <v>0</v>
      </c>
      <c r="W59" s="13">
        <f>'[1]1-НОМ ежемес'!W142</f>
        <v>0</v>
      </c>
      <c r="X59" s="13">
        <f>'[1]1-НОМ ежемес'!X142</f>
        <v>0</v>
      </c>
      <c r="Y59" s="13">
        <f>'[1]1-НОМ ежемес'!Y142</f>
        <v>0</v>
      </c>
      <c r="Z59" s="13">
        <f>'[1]1-НОМ ежемес'!Z142</f>
        <v>0</v>
      </c>
      <c r="AA59" s="13">
        <f>'[1]1-НОМ ежемес'!AA142</f>
        <v>0</v>
      </c>
    </row>
    <row r="60" spans="1:27" s="14" customFormat="1" ht="31.2" x14ac:dyDescent="0.25">
      <c r="A60" s="23" t="s">
        <v>136</v>
      </c>
      <c r="B60" s="29" t="s">
        <v>137</v>
      </c>
      <c r="C60" s="30">
        <v>1201</v>
      </c>
      <c r="D60" s="13">
        <f>'[1]1-НОМ ежемес'!D144</f>
        <v>0</v>
      </c>
      <c r="E60" s="13">
        <f>'[1]1-НОМ ежемес'!E144</f>
        <v>0</v>
      </c>
      <c r="F60" s="13">
        <f>'[1]1-НОМ ежемес'!F144</f>
        <v>0</v>
      </c>
      <c r="G60" s="13">
        <f>'[1]1-НОМ ежемес'!G144</f>
        <v>0</v>
      </c>
      <c r="H60" s="13">
        <f>'[1]1-НОМ ежемес'!H144</f>
        <v>0</v>
      </c>
      <c r="I60" s="13">
        <f>'[1]1-НОМ ежемес'!I144</f>
        <v>0</v>
      </c>
      <c r="J60" s="13">
        <f>'[1]1-НОМ ежемес'!J144</f>
        <v>0</v>
      </c>
      <c r="K60" s="13">
        <f>'[1]1-НОМ ежемес'!K144</f>
        <v>0</v>
      </c>
      <c r="L60" s="13">
        <f>'[1]1-НОМ ежемес'!L144</f>
        <v>0</v>
      </c>
      <c r="M60" s="13">
        <f>'[1]1-НОМ ежемес'!M144</f>
        <v>0</v>
      </c>
      <c r="N60" s="13">
        <f>'[1]1-НОМ ежемес'!N144</f>
        <v>0</v>
      </c>
      <c r="O60" s="13">
        <f>'[1]1-НОМ ежемес'!O144</f>
        <v>0</v>
      </c>
      <c r="P60" s="13">
        <f>'[1]1-НОМ ежемес'!P144</f>
        <v>0</v>
      </c>
      <c r="Q60" s="13">
        <f>'[1]1-НОМ ежемес'!Q144</f>
        <v>0</v>
      </c>
      <c r="R60" s="13">
        <f>'[1]1-НОМ ежемес'!R144</f>
        <v>0</v>
      </c>
      <c r="S60" s="13">
        <f>'[1]1-НОМ ежемес'!S144</f>
        <v>0</v>
      </c>
      <c r="T60" s="13">
        <f>'[1]1-НОМ ежемес'!T144</f>
        <v>0</v>
      </c>
      <c r="U60" s="13">
        <f>'[1]1-НОМ ежемес'!U144</f>
        <v>0</v>
      </c>
      <c r="V60" s="13">
        <f>'[1]1-НОМ ежемес'!V144</f>
        <v>0</v>
      </c>
      <c r="W60" s="13">
        <f>'[1]1-НОМ ежемес'!W144</f>
        <v>0</v>
      </c>
      <c r="X60" s="13">
        <f>'[1]1-НОМ ежемес'!X144</f>
        <v>0</v>
      </c>
      <c r="Y60" s="13">
        <f>'[1]1-НОМ ежемес'!Y144</f>
        <v>0</v>
      </c>
      <c r="Z60" s="13">
        <f>'[1]1-НОМ ежемес'!Z144</f>
        <v>0</v>
      </c>
      <c r="AA60" s="13">
        <f>'[1]1-НОМ ежемес'!AA144</f>
        <v>0</v>
      </c>
    </row>
    <row r="61" spans="1:27" s="14" customFormat="1" ht="42" customHeight="1" x14ac:dyDescent="0.25">
      <c r="A61" s="16" t="s">
        <v>138</v>
      </c>
      <c r="B61" s="29" t="s">
        <v>139</v>
      </c>
      <c r="C61" s="30">
        <v>1211</v>
      </c>
      <c r="D61" s="13">
        <f>'[1]1-НОМ ежемес'!D155</f>
        <v>296699</v>
      </c>
      <c r="E61" s="13">
        <f>'[1]1-НОМ ежемес'!E155</f>
        <v>10659</v>
      </c>
      <c r="F61" s="13">
        <f>'[1]1-НОМ ежемес'!F155</f>
        <v>295672</v>
      </c>
      <c r="G61" s="13">
        <f>'[1]1-НОМ ежемес'!G155</f>
        <v>294741</v>
      </c>
      <c r="H61" s="13">
        <f>'[1]1-НОМ ежемес'!H155</f>
        <v>81820</v>
      </c>
      <c r="I61" s="13">
        <f>'[1]1-НОМ ежемес'!I155</f>
        <v>4595</v>
      </c>
      <c r="J61" s="13">
        <f>'[1]1-НОМ ежемес'!J155</f>
        <v>151780</v>
      </c>
      <c r="K61" s="13">
        <f>'[1]1-НОМ ежемес'!K155</f>
        <v>61141</v>
      </c>
      <c r="L61" s="13">
        <f>'[1]1-НОМ ежемес'!L155</f>
        <v>61141</v>
      </c>
      <c r="M61" s="13">
        <f>'[1]1-НОМ ежемес'!M155</f>
        <v>0</v>
      </c>
      <c r="N61" s="13">
        <f>'[1]1-НОМ ежемес'!N155</f>
        <v>0</v>
      </c>
      <c r="O61" s="13">
        <f>'[1]1-НОМ ежемес'!O155</f>
        <v>0</v>
      </c>
      <c r="P61" s="13">
        <f>'[1]1-НОМ ежемес'!P155</f>
        <v>0</v>
      </c>
      <c r="Q61" s="13">
        <f>'[1]1-НОМ ежемес'!Q155</f>
        <v>0</v>
      </c>
      <c r="R61" s="13">
        <f>'[1]1-НОМ ежемес'!R155</f>
        <v>0</v>
      </c>
      <c r="S61" s="13">
        <f>'[1]1-НОМ ежемес'!S155</f>
        <v>0</v>
      </c>
      <c r="T61" s="13">
        <f>'[1]1-НОМ ежемес'!T155</f>
        <v>0</v>
      </c>
      <c r="U61" s="13">
        <f>'[1]1-НОМ ежемес'!U155</f>
        <v>931</v>
      </c>
      <c r="V61" s="13">
        <f>'[1]1-НОМ ежемес'!V155</f>
        <v>0</v>
      </c>
      <c r="W61" s="13">
        <f>'[1]1-НОМ ежемес'!W155</f>
        <v>0</v>
      </c>
      <c r="X61" s="13">
        <f>'[1]1-НОМ ежемес'!X155</f>
        <v>9770</v>
      </c>
      <c r="Y61" s="13">
        <f>'[1]1-НОМ ежемес'!Y155</f>
        <v>7061</v>
      </c>
      <c r="Z61" s="13">
        <f>'[1]1-НОМ ежемес'!Z155</f>
        <v>483</v>
      </c>
      <c r="AA61" s="13">
        <f>'[1]1-НОМ ежемес'!AA155</f>
        <v>2226</v>
      </c>
    </row>
    <row r="62" spans="1:27" s="14" customFormat="1" ht="16.5" customHeight="1" x14ac:dyDescent="0.25">
      <c r="A62" s="16" t="s">
        <v>140</v>
      </c>
      <c r="B62" s="29" t="s">
        <v>141</v>
      </c>
      <c r="C62" s="30">
        <v>1220</v>
      </c>
      <c r="D62" s="13">
        <f>'[1]1-НОМ ежемес'!D165</f>
        <v>164</v>
      </c>
      <c r="E62" s="13">
        <f>'[1]1-НОМ ежемес'!E165</f>
        <v>0</v>
      </c>
      <c r="F62" s="13">
        <f>'[1]1-НОМ ежемес'!F165</f>
        <v>212</v>
      </c>
      <c r="G62" s="13">
        <f>'[1]1-НОМ ежемес'!G165</f>
        <v>209</v>
      </c>
      <c r="H62" s="13">
        <f>'[1]1-НОМ ежемес'!H165</f>
        <v>0</v>
      </c>
      <c r="I62" s="13">
        <f>'[1]1-НОМ ежемес'!I165</f>
        <v>0</v>
      </c>
      <c r="J62" s="13">
        <f>'[1]1-НОМ ежемес'!J165</f>
        <v>209</v>
      </c>
      <c r="K62" s="13">
        <f>'[1]1-НОМ ежемес'!K165</f>
        <v>0</v>
      </c>
      <c r="L62" s="13">
        <f>'[1]1-НОМ ежемес'!L165</f>
        <v>0</v>
      </c>
      <c r="M62" s="13">
        <f>'[1]1-НОМ ежемес'!M165</f>
        <v>0</v>
      </c>
      <c r="N62" s="13">
        <f>'[1]1-НОМ ежемес'!N165</f>
        <v>0</v>
      </c>
      <c r="O62" s="13">
        <f>'[1]1-НОМ ежемес'!O165</f>
        <v>0</v>
      </c>
      <c r="P62" s="13">
        <f>'[1]1-НОМ ежемес'!P165</f>
        <v>0</v>
      </c>
      <c r="Q62" s="13">
        <f>'[1]1-НОМ ежемес'!Q165</f>
        <v>3</v>
      </c>
      <c r="R62" s="13">
        <f>'[1]1-НОМ ежемес'!R165</f>
        <v>0</v>
      </c>
      <c r="S62" s="13">
        <f>'[1]1-НОМ ежемес'!S165</f>
        <v>3</v>
      </c>
      <c r="T62" s="13">
        <f>'[1]1-НОМ ежемес'!T165</f>
        <v>0</v>
      </c>
      <c r="U62" s="13">
        <f>'[1]1-НОМ ежемес'!U165</f>
        <v>0</v>
      </c>
      <c r="V62" s="13">
        <f>'[1]1-НОМ ежемес'!V165</f>
        <v>0</v>
      </c>
      <c r="W62" s="13">
        <f>'[1]1-НОМ ежемес'!W165</f>
        <v>0</v>
      </c>
      <c r="X62" s="13">
        <f>'[1]1-НОМ ежемес'!X165</f>
        <v>0</v>
      </c>
      <c r="Y62" s="13">
        <f>'[1]1-НОМ ежемес'!Y165</f>
        <v>0</v>
      </c>
      <c r="Z62" s="13">
        <f>'[1]1-НОМ ежемес'!Z165</f>
        <v>0</v>
      </c>
      <c r="AA62" s="13">
        <f>'[1]1-НОМ ежемес'!AA165</f>
        <v>0</v>
      </c>
    </row>
    <row r="63" spans="1:27" s="14" customFormat="1" ht="30" customHeight="1" x14ac:dyDescent="0.25">
      <c r="A63" s="16" t="s">
        <v>142</v>
      </c>
      <c r="B63" s="29" t="s">
        <v>143</v>
      </c>
      <c r="C63" s="30">
        <v>1227</v>
      </c>
      <c r="D63" s="13">
        <f>'[1]1-НОМ ежемес'!D173</f>
        <v>35769</v>
      </c>
      <c r="E63" s="13">
        <f>'[1]1-НОМ ежемес'!E173</f>
        <v>513</v>
      </c>
      <c r="F63" s="13">
        <f>'[1]1-НОМ ежемес'!F173</f>
        <v>44418</v>
      </c>
      <c r="G63" s="13">
        <f>'[1]1-НОМ ежемес'!G173</f>
        <v>43887</v>
      </c>
      <c r="H63" s="13">
        <f>'[1]1-НОМ ежемес'!H173</f>
        <v>12935</v>
      </c>
      <c r="I63" s="13">
        <f>'[1]1-НОМ ежемес'!I173</f>
        <v>0</v>
      </c>
      <c r="J63" s="13">
        <f>'[1]1-НОМ ежемес'!J173</f>
        <v>30952</v>
      </c>
      <c r="K63" s="13">
        <f>'[1]1-НОМ ежемес'!K173</f>
        <v>0</v>
      </c>
      <c r="L63" s="13">
        <f>'[1]1-НОМ ежемес'!L173</f>
        <v>0</v>
      </c>
      <c r="M63" s="13">
        <f>'[1]1-НОМ ежемес'!M173</f>
        <v>0</v>
      </c>
      <c r="N63" s="13">
        <f>'[1]1-НОМ ежемес'!N173</f>
        <v>0</v>
      </c>
      <c r="O63" s="13">
        <f>'[1]1-НОМ ежемес'!O173</f>
        <v>0</v>
      </c>
      <c r="P63" s="13">
        <f>'[1]1-НОМ ежемес'!P173</f>
        <v>0</v>
      </c>
      <c r="Q63" s="13">
        <f>'[1]1-НОМ ежемес'!Q173</f>
        <v>0</v>
      </c>
      <c r="R63" s="13">
        <f>'[1]1-НОМ ежемес'!R173</f>
        <v>0</v>
      </c>
      <c r="S63" s="13">
        <f>'[1]1-НОМ ежемес'!S173</f>
        <v>0</v>
      </c>
      <c r="T63" s="13">
        <f>'[1]1-НОМ ежемес'!T173</f>
        <v>0</v>
      </c>
      <c r="U63" s="13">
        <f>'[1]1-НОМ ежемес'!U173</f>
        <v>531</v>
      </c>
      <c r="V63" s="13">
        <f>'[1]1-НОМ ежемес'!V173</f>
        <v>0</v>
      </c>
      <c r="W63" s="13">
        <f>'[1]1-НОМ ежемес'!W173</f>
        <v>0</v>
      </c>
      <c r="X63" s="13">
        <f>'[1]1-НОМ ежемес'!X173</f>
        <v>250</v>
      </c>
      <c r="Y63" s="13">
        <f>'[1]1-НОМ ежемес'!Y173</f>
        <v>199</v>
      </c>
      <c r="Z63" s="13">
        <f>'[1]1-НОМ ежемес'!Z173</f>
        <v>13</v>
      </c>
      <c r="AA63" s="13">
        <f>'[1]1-НОМ ежемес'!AA173</f>
        <v>38</v>
      </c>
    </row>
    <row r="64" spans="1:27" s="14" customFormat="1" ht="30.75" customHeight="1" x14ac:dyDescent="0.25">
      <c r="A64" s="16" t="s">
        <v>144</v>
      </c>
      <c r="B64" s="29" t="s">
        <v>145</v>
      </c>
      <c r="C64" s="30">
        <v>1233</v>
      </c>
      <c r="D64" s="13">
        <f>'[1]1-НОМ ежемес'!D180</f>
        <v>798</v>
      </c>
      <c r="E64" s="13">
        <f>'[1]1-НОМ ежемес'!E180</f>
        <v>262</v>
      </c>
      <c r="F64" s="13">
        <f>'[1]1-НОМ ежемес'!F180</f>
        <v>736</v>
      </c>
      <c r="G64" s="13">
        <f>'[1]1-НОМ ежемес'!G180</f>
        <v>125</v>
      </c>
      <c r="H64" s="13">
        <f>'[1]1-НОМ ежемес'!H180</f>
        <v>0</v>
      </c>
      <c r="I64" s="13">
        <f>'[1]1-НОМ ежемес'!I180</f>
        <v>0</v>
      </c>
      <c r="J64" s="13">
        <f>'[1]1-НОМ ежемес'!J180</f>
        <v>125</v>
      </c>
      <c r="K64" s="13">
        <f>'[1]1-НОМ ежемес'!K180</f>
        <v>0</v>
      </c>
      <c r="L64" s="13">
        <f>'[1]1-НОМ ежемес'!L180</f>
        <v>0</v>
      </c>
      <c r="M64" s="13">
        <f>'[1]1-НОМ ежемес'!M180</f>
        <v>0</v>
      </c>
      <c r="N64" s="13">
        <f>'[1]1-НОМ ежемес'!N180</f>
        <v>0</v>
      </c>
      <c r="O64" s="13">
        <f>'[1]1-НОМ ежемес'!O180</f>
        <v>0</v>
      </c>
      <c r="P64" s="13">
        <f>'[1]1-НОМ ежемес'!P180</f>
        <v>0</v>
      </c>
      <c r="Q64" s="13">
        <f>'[1]1-НОМ ежемес'!Q180</f>
        <v>0</v>
      </c>
      <c r="R64" s="13">
        <f>'[1]1-НОМ ежемес'!R180</f>
        <v>0</v>
      </c>
      <c r="S64" s="13">
        <f>'[1]1-НОМ ежемес'!S180</f>
        <v>0</v>
      </c>
      <c r="T64" s="13">
        <f>'[1]1-НОМ ежемес'!T180</f>
        <v>0</v>
      </c>
      <c r="U64" s="13">
        <f>'[1]1-НОМ ежемес'!U180</f>
        <v>611</v>
      </c>
      <c r="V64" s="13">
        <f>'[1]1-НОМ ежемес'!V180</f>
        <v>0</v>
      </c>
      <c r="W64" s="13">
        <f>'[1]1-НОМ ежемес'!W180</f>
        <v>0</v>
      </c>
      <c r="X64" s="13">
        <f>'[1]1-НОМ ежемес'!X180</f>
        <v>241</v>
      </c>
      <c r="Y64" s="13">
        <f>'[1]1-НОМ ежемес'!Y180</f>
        <v>170</v>
      </c>
      <c r="Z64" s="13">
        <f>'[1]1-НОМ ежемес'!Z180</f>
        <v>22</v>
      </c>
      <c r="AA64" s="13">
        <f>'[1]1-НОМ ежемес'!AA180</f>
        <v>49</v>
      </c>
    </row>
    <row r="65" spans="1:27" s="14" customFormat="1" ht="41.25" customHeight="1" x14ac:dyDescent="0.25">
      <c r="A65" s="16" t="s">
        <v>146</v>
      </c>
      <c r="B65" s="29" t="s">
        <v>147</v>
      </c>
      <c r="C65" s="30">
        <v>1237</v>
      </c>
      <c r="D65" s="13">
        <f>'[1]1-НОМ ежемес'!D185</f>
        <v>4527</v>
      </c>
      <c r="E65" s="13">
        <f>'[1]1-НОМ ежемес'!E185</f>
        <v>717</v>
      </c>
      <c r="F65" s="13">
        <f>'[1]1-НОМ ежемес'!F185</f>
        <v>3319</v>
      </c>
      <c r="G65" s="13">
        <f>'[1]1-НОМ ежемес'!G185</f>
        <v>2535</v>
      </c>
      <c r="H65" s="13">
        <f>'[1]1-НОМ ежемес'!H185</f>
        <v>443</v>
      </c>
      <c r="I65" s="13">
        <f>'[1]1-НОМ ежемес'!I185</f>
        <v>0</v>
      </c>
      <c r="J65" s="13">
        <f>'[1]1-НОМ ежемес'!J185</f>
        <v>2092</v>
      </c>
      <c r="K65" s="13">
        <f>'[1]1-НОМ ежемес'!K185</f>
        <v>0</v>
      </c>
      <c r="L65" s="13">
        <f>'[1]1-НОМ ежемес'!L185</f>
        <v>0</v>
      </c>
      <c r="M65" s="13">
        <f>'[1]1-НОМ ежемес'!M185</f>
        <v>0</v>
      </c>
      <c r="N65" s="13">
        <f>'[1]1-НОМ ежемес'!N185</f>
        <v>0</v>
      </c>
      <c r="O65" s="13">
        <f>'[1]1-НОМ ежемес'!O185</f>
        <v>0</v>
      </c>
      <c r="P65" s="13">
        <f>'[1]1-НОМ ежемес'!P185</f>
        <v>0</v>
      </c>
      <c r="Q65" s="13">
        <f>'[1]1-НОМ ежемес'!Q185</f>
        <v>32</v>
      </c>
      <c r="R65" s="13">
        <f>'[1]1-НОМ ежемес'!R185</f>
        <v>0</v>
      </c>
      <c r="S65" s="13">
        <f>'[1]1-НОМ ежемес'!S185</f>
        <v>32</v>
      </c>
      <c r="T65" s="13">
        <f>'[1]1-НОМ ежемес'!T185</f>
        <v>0</v>
      </c>
      <c r="U65" s="13">
        <f>'[1]1-НОМ ежемес'!U185</f>
        <v>752</v>
      </c>
      <c r="V65" s="13">
        <f>'[1]1-НОМ ежемес'!V185</f>
        <v>0</v>
      </c>
      <c r="W65" s="13">
        <f>'[1]1-НОМ ежемес'!W185</f>
        <v>0</v>
      </c>
      <c r="X65" s="13">
        <f>'[1]1-НОМ ежемес'!X185</f>
        <v>626</v>
      </c>
      <c r="Y65" s="13">
        <f>'[1]1-НОМ ежемес'!Y185</f>
        <v>549</v>
      </c>
      <c r="Z65" s="13">
        <f>'[1]1-НОМ ежемес'!Z185</f>
        <v>11</v>
      </c>
      <c r="AA65" s="13">
        <f>'[1]1-НОМ ежемес'!AA185</f>
        <v>66</v>
      </c>
    </row>
    <row r="66" spans="1:27" s="14" customFormat="1" ht="31.2" x14ac:dyDescent="0.25">
      <c r="A66" s="28" t="s">
        <v>148</v>
      </c>
      <c r="B66" s="29" t="s">
        <v>149</v>
      </c>
      <c r="C66" s="30">
        <v>1238</v>
      </c>
      <c r="D66" s="13">
        <f>'[1]1-НОМ ежемес'!D187</f>
        <v>1932</v>
      </c>
      <c r="E66" s="13">
        <f>'[1]1-НОМ ежемес'!E187</f>
        <v>717</v>
      </c>
      <c r="F66" s="13">
        <f>'[1]1-НОМ ежемес'!F187</f>
        <v>849</v>
      </c>
      <c r="G66" s="13">
        <f>'[1]1-НОМ ежемес'!G187</f>
        <v>65</v>
      </c>
      <c r="H66" s="13">
        <f>'[1]1-НОМ ежемес'!H187</f>
        <v>0</v>
      </c>
      <c r="I66" s="13">
        <f>'[1]1-НОМ ежемес'!I187</f>
        <v>0</v>
      </c>
      <c r="J66" s="13">
        <f>'[1]1-НОМ ежемес'!J187</f>
        <v>65</v>
      </c>
      <c r="K66" s="13">
        <f>'[1]1-НОМ ежемес'!K187</f>
        <v>0</v>
      </c>
      <c r="L66" s="13">
        <f>'[1]1-НОМ ежемес'!L187</f>
        <v>0</v>
      </c>
      <c r="M66" s="13">
        <f>'[1]1-НОМ ежемес'!M187</f>
        <v>0</v>
      </c>
      <c r="N66" s="13">
        <f>'[1]1-НОМ ежемес'!N187</f>
        <v>0</v>
      </c>
      <c r="O66" s="13">
        <f>'[1]1-НОМ ежемес'!O187</f>
        <v>0</v>
      </c>
      <c r="P66" s="13">
        <f>'[1]1-НОМ ежемес'!P187</f>
        <v>0</v>
      </c>
      <c r="Q66" s="13">
        <f>'[1]1-НОМ ежемес'!Q187</f>
        <v>32</v>
      </c>
      <c r="R66" s="13">
        <f>'[1]1-НОМ ежемес'!R187</f>
        <v>0</v>
      </c>
      <c r="S66" s="13">
        <f>'[1]1-НОМ ежемес'!S187</f>
        <v>32</v>
      </c>
      <c r="T66" s="13">
        <f>'[1]1-НОМ ежемес'!T187</f>
        <v>0</v>
      </c>
      <c r="U66" s="13">
        <f>'[1]1-НОМ ежемес'!U187</f>
        <v>752</v>
      </c>
      <c r="V66" s="13">
        <f>'[1]1-НОМ ежемес'!V187</f>
        <v>0</v>
      </c>
      <c r="W66" s="13">
        <f>'[1]1-НОМ ежемес'!W187</f>
        <v>0</v>
      </c>
      <c r="X66" s="13">
        <f>'[1]1-НОМ ежемес'!X187</f>
        <v>626</v>
      </c>
      <c r="Y66" s="13">
        <f>'[1]1-НОМ ежемес'!Y187</f>
        <v>549</v>
      </c>
      <c r="Z66" s="13">
        <f>'[1]1-НОМ ежемес'!Z187</f>
        <v>11</v>
      </c>
      <c r="AA66" s="13">
        <f>'[1]1-НОМ ежемес'!AA187</f>
        <v>66</v>
      </c>
    </row>
    <row r="67" spans="1:27" s="14" customFormat="1" ht="46.8" x14ac:dyDescent="0.25">
      <c r="A67" s="16" t="s">
        <v>150</v>
      </c>
      <c r="B67" s="29" t="s">
        <v>151</v>
      </c>
      <c r="C67" s="30">
        <v>1240</v>
      </c>
      <c r="D67" s="13">
        <f>'[1]1-НОМ ежемес'!D189</f>
        <v>0</v>
      </c>
      <c r="E67" s="13">
        <f>'[1]1-НОМ ежемес'!E189</f>
        <v>0</v>
      </c>
      <c r="F67" s="13">
        <f>'[1]1-НОМ ежемес'!F189</f>
        <v>0</v>
      </c>
      <c r="G67" s="13">
        <f>'[1]1-НОМ ежемес'!G189</f>
        <v>0</v>
      </c>
      <c r="H67" s="13">
        <f>'[1]1-НОМ ежемес'!H189</f>
        <v>0</v>
      </c>
      <c r="I67" s="13">
        <f>'[1]1-НОМ ежемес'!I189</f>
        <v>0</v>
      </c>
      <c r="J67" s="13">
        <f>'[1]1-НОМ ежемес'!J189</f>
        <v>0</v>
      </c>
      <c r="K67" s="13">
        <f>'[1]1-НОМ ежемес'!K189</f>
        <v>0</v>
      </c>
      <c r="L67" s="13">
        <f>'[1]1-НОМ ежемес'!L189</f>
        <v>0</v>
      </c>
      <c r="M67" s="13">
        <f>'[1]1-НОМ ежемес'!M189</f>
        <v>0</v>
      </c>
      <c r="N67" s="13">
        <f>'[1]1-НОМ ежемес'!N189</f>
        <v>0</v>
      </c>
      <c r="O67" s="13">
        <f>'[1]1-НОМ ежемес'!O189</f>
        <v>0</v>
      </c>
      <c r="P67" s="13">
        <f>'[1]1-НОМ ежемес'!P189</f>
        <v>0</v>
      </c>
      <c r="Q67" s="13">
        <f>'[1]1-НОМ ежемес'!Q189</f>
        <v>0</v>
      </c>
      <c r="R67" s="13">
        <f>'[1]1-НОМ ежемес'!R189</f>
        <v>0</v>
      </c>
      <c r="S67" s="13">
        <f>'[1]1-НОМ ежемес'!S189</f>
        <v>0</v>
      </c>
      <c r="T67" s="13">
        <f>'[1]1-НОМ ежемес'!T189</f>
        <v>0</v>
      </c>
      <c r="U67" s="13">
        <f>'[1]1-НОМ ежемес'!U189</f>
        <v>0</v>
      </c>
      <c r="V67" s="13">
        <f>'[1]1-НОМ ежемес'!V189</f>
        <v>0</v>
      </c>
      <c r="W67" s="13">
        <f>'[1]1-НОМ ежемес'!W189</f>
        <v>0</v>
      </c>
      <c r="X67" s="13">
        <f>'[1]1-НОМ ежемес'!X189</f>
        <v>0</v>
      </c>
      <c r="Y67" s="13">
        <f>'[1]1-НОМ ежемес'!Y189</f>
        <v>0</v>
      </c>
      <c r="Z67" s="13">
        <f>'[1]1-НОМ ежемес'!Z189</f>
        <v>0</v>
      </c>
      <c r="AA67" s="13">
        <f>'[1]1-НОМ ежемес'!AA189</f>
        <v>0</v>
      </c>
    </row>
    <row r="68" spans="1:27" s="14" customFormat="1" ht="15.6" x14ac:dyDescent="0.25">
      <c r="A68" s="16" t="s">
        <v>152</v>
      </c>
      <c r="B68" s="29" t="s">
        <v>153</v>
      </c>
      <c r="C68" s="30">
        <v>1243</v>
      </c>
      <c r="D68" s="13">
        <f>'[1]1-НОМ ежемес'!D192</f>
        <v>265492</v>
      </c>
      <c r="E68" s="13">
        <f>'[1]1-НОМ ежемес'!E192</f>
        <v>84242</v>
      </c>
      <c r="F68" s="13">
        <f>'[1]1-НОМ ежемес'!F192</f>
        <v>247344</v>
      </c>
      <c r="G68" s="13">
        <f>'[1]1-НОМ ежемес'!G192</f>
        <v>202584</v>
      </c>
      <c r="H68" s="13">
        <f>'[1]1-НОМ ежемес'!H192</f>
        <v>34954</v>
      </c>
      <c r="I68" s="13">
        <f>'[1]1-НОМ ежемес'!I192</f>
        <v>4098</v>
      </c>
      <c r="J68" s="13">
        <f>'[1]1-НОМ ежемес'!J192</f>
        <v>39590</v>
      </c>
      <c r="K68" s="13">
        <f>'[1]1-НОМ ежемес'!K192</f>
        <v>127760</v>
      </c>
      <c r="L68" s="13">
        <f>'[1]1-НОМ ежемес'!L192</f>
        <v>127760</v>
      </c>
      <c r="M68" s="13">
        <f>'[1]1-НОМ ежемес'!M192</f>
        <v>0</v>
      </c>
      <c r="N68" s="13">
        <f>'[1]1-НОМ ежемес'!N192</f>
        <v>0</v>
      </c>
      <c r="O68" s="13">
        <f>'[1]1-НОМ ежемес'!O192</f>
        <v>0</v>
      </c>
      <c r="P68" s="13">
        <f>'[1]1-НОМ ежемес'!P192</f>
        <v>280</v>
      </c>
      <c r="Q68" s="13">
        <f>'[1]1-НОМ ежемес'!Q192</f>
        <v>2409</v>
      </c>
      <c r="R68" s="13">
        <f>'[1]1-НОМ ежемес'!R192</f>
        <v>2229</v>
      </c>
      <c r="S68" s="13">
        <f>'[1]1-НОМ ежемес'!S192</f>
        <v>180</v>
      </c>
      <c r="T68" s="13">
        <f>'[1]1-НОМ ежемес'!T192</f>
        <v>617</v>
      </c>
      <c r="U68" s="13">
        <f>'[1]1-НОМ ежемес'!U192</f>
        <v>41734</v>
      </c>
      <c r="V68" s="13">
        <f>'[1]1-НОМ ежемес'!V192</f>
        <v>39</v>
      </c>
      <c r="W68" s="13">
        <f>'[1]1-НОМ ежемес'!W192</f>
        <v>0</v>
      </c>
      <c r="X68" s="13">
        <f>'[1]1-НОМ ежемес'!X192</f>
        <v>75325</v>
      </c>
      <c r="Y68" s="13">
        <f>'[1]1-НОМ ежемес'!Y192</f>
        <v>56349</v>
      </c>
      <c r="Z68" s="13">
        <f>'[1]1-НОМ ежемес'!Z192</f>
        <v>4835</v>
      </c>
      <c r="AA68" s="13">
        <f>'[1]1-НОМ ежемес'!AA192</f>
        <v>14141</v>
      </c>
    </row>
    <row r="69" spans="1:27" s="14" customFormat="1" ht="65.25" customHeight="1" x14ac:dyDescent="0.25">
      <c r="A69" s="21" t="s">
        <v>154</v>
      </c>
      <c r="B69" s="29" t="s">
        <v>155</v>
      </c>
      <c r="C69" s="30">
        <v>1255</v>
      </c>
      <c r="D69" s="13">
        <f>'[1]1-НОМ ежемес'!D207</f>
        <v>1532387</v>
      </c>
      <c r="E69" s="13">
        <f>'[1]1-НОМ ежемес'!E207</f>
        <v>1743610</v>
      </c>
      <c r="F69" s="13">
        <f>'[1]1-НОМ ежемес'!F207</f>
        <v>1717953</v>
      </c>
      <c r="G69" s="13">
        <f>'[1]1-НОМ ежемес'!G207</f>
        <v>1335717</v>
      </c>
      <c r="H69" s="13">
        <f>'[1]1-НОМ ежемес'!H207</f>
        <v>265788</v>
      </c>
      <c r="I69" s="13">
        <f>'[1]1-НОМ ежемес'!I207</f>
        <v>35798</v>
      </c>
      <c r="J69" s="13">
        <f>'[1]1-НОМ ежемес'!J207</f>
        <v>772300</v>
      </c>
      <c r="K69" s="13">
        <f>'[1]1-НОМ ежемес'!K207</f>
        <v>279134</v>
      </c>
      <c r="L69" s="13">
        <f>'[1]1-НОМ ежемес'!L207</f>
        <v>279134</v>
      </c>
      <c r="M69" s="13">
        <f>'[1]1-НОМ ежемес'!M207</f>
        <v>0</v>
      </c>
      <c r="N69" s="13">
        <f>'[1]1-НОМ ежемес'!N207</f>
        <v>5375</v>
      </c>
      <c r="O69" s="13">
        <f>'[1]1-НОМ ежемес'!O207</f>
        <v>148</v>
      </c>
      <c r="P69" s="13">
        <f>'[1]1-НОМ ежемес'!P207</f>
        <v>13120</v>
      </c>
      <c r="Q69" s="13">
        <f>'[1]1-НОМ ежемес'!Q207</f>
        <v>364774</v>
      </c>
      <c r="R69" s="13">
        <f>'[1]1-НОМ ежемес'!R207</f>
        <v>360995</v>
      </c>
      <c r="S69" s="13">
        <f>'[1]1-НОМ ежемес'!S207</f>
        <v>3779</v>
      </c>
      <c r="T69" s="13">
        <f>'[1]1-НОМ ежемес'!T207</f>
        <v>3172</v>
      </c>
      <c r="U69" s="13">
        <f>'[1]1-НОМ ежемес'!U207</f>
        <v>14290</v>
      </c>
      <c r="V69" s="13">
        <f>'[1]1-НОМ ежемес'!V207</f>
        <v>4</v>
      </c>
      <c r="W69" s="13">
        <f>'[1]1-НОМ ежемес'!W207</f>
        <v>0</v>
      </c>
      <c r="X69" s="13">
        <f>'[1]1-НОМ ежемес'!X207</f>
        <v>1536100</v>
      </c>
      <c r="Y69" s="13">
        <f>'[1]1-НОМ ежемес'!Y207</f>
        <v>1140292</v>
      </c>
      <c r="Z69" s="13">
        <f>'[1]1-НОМ ежемес'!Z207</f>
        <v>130387</v>
      </c>
      <c r="AA69" s="13">
        <f>'[1]1-НОМ ежемес'!AA207</f>
        <v>265421</v>
      </c>
    </row>
    <row r="70" spans="1:27" s="14" customFormat="1" ht="46.8" x14ac:dyDescent="0.25">
      <c r="A70" s="23" t="s">
        <v>156</v>
      </c>
      <c r="B70" s="29" t="s">
        <v>157</v>
      </c>
      <c r="C70" s="30">
        <v>1256</v>
      </c>
      <c r="D70" s="13">
        <f>'[1]1-НОМ ежемес'!D209</f>
        <v>827891</v>
      </c>
      <c r="E70" s="13">
        <f>'[1]1-НОМ ежемес'!E209</f>
        <v>851462</v>
      </c>
      <c r="F70" s="13">
        <f>'[1]1-НОМ ежемес'!F209</f>
        <v>1064296</v>
      </c>
      <c r="G70" s="13">
        <f>'[1]1-НОМ ежемес'!G209</f>
        <v>749406</v>
      </c>
      <c r="H70" s="13">
        <f>'[1]1-НОМ ежемес'!H209</f>
        <v>246367</v>
      </c>
      <c r="I70" s="13">
        <f>'[1]1-НОМ ежемес'!I209</f>
        <v>32823</v>
      </c>
      <c r="J70" s="13">
        <f>'[1]1-НОМ ежемес'!J209</f>
        <v>427138</v>
      </c>
      <c r="K70" s="13">
        <f>'[1]1-НОМ ежемес'!K209</f>
        <v>66361</v>
      </c>
      <c r="L70" s="13">
        <f>'[1]1-НОМ ежемес'!L209</f>
        <v>66361</v>
      </c>
      <c r="M70" s="13">
        <f>'[1]1-НОМ ежемес'!M209</f>
        <v>0</v>
      </c>
      <c r="N70" s="13">
        <f>'[1]1-НОМ ежемес'!N209</f>
        <v>2796</v>
      </c>
      <c r="O70" s="13">
        <f>'[1]1-НОМ ежемес'!O209</f>
        <v>148</v>
      </c>
      <c r="P70" s="13">
        <f>'[1]1-НОМ ежемес'!P209</f>
        <v>6744</v>
      </c>
      <c r="Q70" s="13">
        <f>'[1]1-НОМ ежемес'!Q209</f>
        <v>305958</v>
      </c>
      <c r="R70" s="13">
        <f>'[1]1-НОМ ежемес'!R209</f>
        <v>303171</v>
      </c>
      <c r="S70" s="13">
        <f>'[1]1-НОМ ежемес'!S209</f>
        <v>2787</v>
      </c>
      <c r="T70" s="13">
        <f>'[1]1-НОМ ежемес'!T209</f>
        <v>2889</v>
      </c>
      <c r="U70" s="13">
        <f>'[1]1-НОМ ежемес'!U209</f>
        <v>6043</v>
      </c>
      <c r="V70" s="13">
        <f>'[1]1-НОМ ежемес'!V209</f>
        <v>4</v>
      </c>
      <c r="W70" s="13">
        <f>'[1]1-НОМ ежемес'!W209</f>
        <v>0</v>
      </c>
      <c r="X70" s="13">
        <f>'[1]1-НОМ ежемес'!X209</f>
        <v>848890</v>
      </c>
      <c r="Y70" s="13">
        <f>'[1]1-НОМ ежемес'!Y209</f>
        <v>627988</v>
      </c>
      <c r="Z70" s="13">
        <f>'[1]1-НОМ ежемес'!Z209</f>
        <v>70511</v>
      </c>
      <c r="AA70" s="13">
        <f>'[1]1-НОМ ежемес'!AA209</f>
        <v>150391</v>
      </c>
    </row>
    <row r="71" spans="1:27" s="14" customFormat="1" ht="31.2" x14ac:dyDescent="0.25">
      <c r="A71" s="23" t="s">
        <v>158</v>
      </c>
      <c r="B71" s="29" t="s">
        <v>159</v>
      </c>
      <c r="C71" s="30">
        <v>1257</v>
      </c>
      <c r="D71" s="13">
        <f>'[1]1-НОМ ежемес'!D210</f>
        <v>57822</v>
      </c>
      <c r="E71" s="13">
        <f>'[1]1-НОМ ежемес'!E210</f>
        <v>22695</v>
      </c>
      <c r="F71" s="13">
        <f>'[1]1-НОМ ежемес'!F210</f>
        <v>76593</v>
      </c>
      <c r="G71" s="13">
        <f>'[1]1-НОМ ежемес'!G210</f>
        <v>47349</v>
      </c>
      <c r="H71" s="13">
        <f>'[1]1-НОМ ежемес'!H210</f>
        <v>4763</v>
      </c>
      <c r="I71" s="13">
        <f>'[1]1-НОМ ежемес'!I210</f>
        <v>116</v>
      </c>
      <c r="J71" s="13">
        <f>'[1]1-НОМ ежемес'!J210</f>
        <v>22794</v>
      </c>
      <c r="K71" s="13">
        <f>'[1]1-НОМ ежемес'!K210</f>
        <v>19624</v>
      </c>
      <c r="L71" s="13">
        <f>'[1]1-НОМ ежемес'!L210</f>
        <v>19624</v>
      </c>
      <c r="M71" s="13">
        <f>'[1]1-НОМ ежемес'!M210</f>
        <v>0</v>
      </c>
      <c r="N71" s="13">
        <f>'[1]1-НОМ ежемес'!N210</f>
        <v>0</v>
      </c>
      <c r="O71" s="13">
        <f>'[1]1-НОМ ежемес'!O210</f>
        <v>0</v>
      </c>
      <c r="P71" s="13">
        <f>'[1]1-НОМ ежемес'!P210</f>
        <v>168</v>
      </c>
      <c r="Q71" s="13">
        <f>'[1]1-НОМ ежемес'!Q210</f>
        <v>29155</v>
      </c>
      <c r="R71" s="13">
        <f>'[1]1-НОМ ежемес'!R210</f>
        <v>29104</v>
      </c>
      <c r="S71" s="13">
        <f>'[1]1-НОМ ежемес'!S210</f>
        <v>51</v>
      </c>
      <c r="T71" s="13">
        <f>'[1]1-НОМ ежемес'!T210</f>
        <v>76</v>
      </c>
      <c r="U71" s="13">
        <f>'[1]1-НОМ ежемес'!U210</f>
        <v>13</v>
      </c>
      <c r="V71" s="13">
        <f>'[1]1-НОМ ежемес'!V210</f>
        <v>0</v>
      </c>
      <c r="W71" s="13">
        <f>'[1]1-НОМ ежемес'!W210</f>
        <v>0</v>
      </c>
      <c r="X71" s="13">
        <f>'[1]1-НОМ ежемес'!X210</f>
        <v>20294</v>
      </c>
      <c r="Y71" s="13">
        <f>'[1]1-НОМ ежемес'!Y210</f>
        <v>15047</v>
      </c>
      <c r="Z71" s="13">
        <f>'[1]1-НОМ ежемес'!Z210</f>
        <v>1673</v>
      </c>
      <c r="AA71" s="13">
        <f>'[1]1-НОМ ежемес'!AA210</f>
        <v>3574</v>
      </c>
    </row>
    <row r="72" spans="1:27" s="14" customFormat="1" ht="46.8" x14ac:dyDescent="0.25">
      <c r="A72" s="23" t="s">
        <v>160</v>
      </c>
      <c r="B72" s="29" t="s">
        <v>161</v>
      </c>
      <c r="C72" s="30">
        <v>1258</v>
      </c>
      <c r="D72" s="13">
        <f>'[1]1-НОМ ежемес'!D211</f>
        <v>646674</v>
      </c>
      <c r="E72" s="13">
        <f>'[1]1-НОМ ежемес'!E211</f>
        <v>869453</v>
      </c>
      <c r="F72" s="13">
        <f>'[1]1-НОМ ежемес'!F211</f>
        <v>577064</v>
      </c>
      <c r="G72" s="13">
        <f>'[1]1-НОМ ежемес'!G211</f>
        <v>538962</v>
      </c>
      <c r="H72" s="13">
        <f>'[1]1-НОМ ежемес'!H211</f>
        <v>14658</v>
      </c>
      <c r="I72" s="13">
        <f>'[1]1-НОМ ежемес'!I211</f>
        <v>2859</v>
      </c>
      <c r="J72" s="13">
        <f>'[1]1-НОМ ежемес'!J211</f>
        <v>322368</v>
      </c>
      <c r="K72" s="13">
        <f>'[1]1-НОМ ежемес'!K211</f>
        <v>193149</v>
      </c>
      <c r="L72" s="13">
        <f>'[1]1-НОМ ежемес'!L211</f>
        <v>193149</v>
      </c>
      <c r="M72" s="13">
        <f>'[1]1-НОМ ежемес'!M211</f>
        <v>0</v>
      </c>
      <c r="N72" s="13">
        <f>'[1]1-НОМ ежемес'!N211</f>
        <v>2579</v>
      </c>
      <c r="O72" s="13">
        <f>'[1]1-НОМ ежемес'!O211</f>
        <v>0</v>
      </c>
      <c r="P72" s="13">
        <f>'[1]1-НОМ ежемес'!P211</f>
        <v>6208</v>
      </c>
      <c r="Q72" s="13">
        <f>'[1]1-НОМ ежемес'!Q211</f>
        <v>29661</v>
      </c>
      <c r="R72" s="13">
        <f>'[1]1-НОМ ежемес'!R211</f>
        <v>28720</v>
      </c>
      <c r="S72" s="13">
        <f>'[1]1-НОМ ежемес'!S211</f>
        <v>941</v>
      </c>
      <c r="T72" s="13">
        <f>'[1]1-НОМ ежемес'!T211</f>
        <v>207</v>
      </c>
      <c r="U72" s="13">
        <f>'[1]1-НОМ ежемес'!U211</f>
        <v>8234</v>
      </c>
      <c r="V72" s="13">
        <f>'[1]1-НОМ ежемес'!V211</f>
        <v>0</v>
      </c>
      <c r="W72" s="13">
        <f>'[1]1-НОМ ежемес'!W211</f>
        <v>0</v>
      </c>
      <c r="X72" s="13">
        <f>'[1]1-НОМ ежемес'!X211</f>
        <v>666916</v>
      </c>
      <c r="Y72" s="13">
        <f>'[1]1-НОМ ежемес'!Y211</f>
        <v>497257</v>
      </c>
      <c r="Z72" s="13">
        <f>'[1]1-НОМ ежемес'!Z211</f>
        <v>58203</v>
      </c>
      <c r="AA72" s="13">
        <f>'[1]1-НОМ ежемес'!AA211</f>
        <v>111456</v>
      </c>
    </row>
    <row r="73" spans="1:27" s="14" customFormat="1" ht="84.75" customHeight="1" x14ac:dyDescent="0.25">
      <c r="A73" s="21" t="s">
        <v>162</v>
      </c>
      <c r="B73" s="29" t="s">
        <v>163</v>
      </c>
      <c r="C73" s="30">
        <v>1259</v>
      </c>
      <c r="D73" s="13">
        <f>'[1]1-НОМ ежемес'!D212</f>
        <v>661362</v>
      </c>
      <c r="E73" s="13">
        <f>'[1]1-НОМ ежемес'!E212</f>
        <v>375733</v>
      </c>
      <c r="F73" s="13">
        <f>'[1]1-НОМ ежемес'!F212</f>
        <v>674966</v>
      </c>
      <c r="G73" s="13">
        <f>'[1]1-НОМ ежемес'!G212</f>
        <v>589250</v>
      </c>
      <c r="H73" s="13">
        <f>'[1]1-НОМ ежемес'!H212</f>
        <v>85866</v>
      </c>
      <c r="I73" s="13">
        <f>'[1]1-НОМ ежемес'!I212</f>
        <v>13188</v>
      </c>
      <c r="J73" s="13">
        <f>'[1]1-НОМ ежемес'!J212</f>
        <v>173015</v>
      </c>
      <c r="K73" s="13">
        <f>'[1]1-НОМ ежемес'!K212</f>
        <v>321557</v>
      </c>
      <c r="L73" s="13">
        <f>'[1]1-НОМ ежемес'!L212</f>
        <v>321557</v>
      </c>
      <c r="M73" s="13">
        <f>'[1]1-НОМ ежемес'!M212</f>
        <v>0</v>
      </c>
      <c r="N73" s="13">
        <f>'[1]1-НОМ ежемес'!N212</f>
        <v>4668</v>
      </c>
      <c r="O73" s="13">
        <f>'[1]1-НОМ ежемес'!O212</f>
        <v>0</v>
      </c>
      <c r="P73" s="13">
        <f>'[1]1-НОМ ежемес'!P212</f>
        <v>4144</v>
      </c>
      <c r="Q73" s="13">
        <f>'[1]1-НОМ ежемес'!Q212</f>
        <v>53976</v>
      </c>
      <c r="R73" s="13">
        <f>'[1]1-НОМ ежемес'!R212</f>
        <v>50827</v>
      </c>
      <c r="S73" s="13">
        <f>'[1]1-НОМ ежемес'!S212</f>
        <v>3149</v>
      </c>
      <c r="T73" s="13">
        <f>'[1]1-НОМ ежемес'!T212</f>
        <v>499</v>
      </c>
      <c r="U73" s="13">
        <f>'[1]1-НОМ ежемес'!U212</f>
        <v>31241</v>
      </c>
      <c r="V73" s="13">
        <f>'[1]1-НОМ ежемес'!V212</f>
        <v>0</v>
      </c>
      <c r="W73" s="13">
        <f>'[1]1-НОМ ежемес'!W212</f>
        <v>0</v>
      </c>
      <c r="X73" s="13">
        <f>'[1]1-НОМ ежемес'!X212</f>
        <v>346504</v>
      </c>
      <c r="Y73" s="13">
        <f>'[1]1-НОМ ежемес'!Y212</f>
        <v>253703</v>
      </c>
      <c r="Z73" s="13">
        <f>'[1]1-НОМ ежемес'!Z212</f>
        <v>30912</v>
      </c>
      <c r="AA73" s="13">
        <f>'[1]1-НОМ ежемес'!AA212</f>
        <v>61889</v>
      </c>
    </row>
    <row r="74" spans="1:27" s="14" customFormat="1" ht="22.5" customHeight="1" x14ac:dyDescent="0.25">
      <c r="A74" s="16" t="s">
        <v>164</v>
      </c>
      <c r="B74" s="29" t="s">
        <v>165</v>
      </c>
      <c r="C74" s="30">
        <v>1261</v>
      </c>
      <c r="D74" s="13">
        <f>'[1]1-НОМ ежемес'!D214</f>
        <v>255866</v>
      </c>
      <c r="E74" s="13">
        <f>'[1]1-НОМ ежемес'!E214</f>
        <v>196496</v>
      </c>
      <c r="F74" s="13">
        <f>'[1]1-НОМ ежемес'!F214</f>
        <v>265742</v>
      </c>
      <c r="G74" s="13">
        <f>'[1]1-НОМ ежемес'!G214</f>
        <v>221984</v>
      </c>
      <c r="H74" s="13">
        <f>'[1]1-НОМ ежемес'!H214</f>
        <v>26148</v>
      </c>
      <c r="I74" s="13">
        <f>'[1]1-НОМ ежемес'!I214</f>
        <v>3942</v>
      </c>
      <c r="J74" s="13">
        <f>'[1]1-НОМ ежемес'!J214</f>
        <v>85194</v>
      </c>
      <c r="K74" s="13">
        <f>'[1]1-НОМ ежемес'!K214</f>
        <v>104053</v>
      </c>
      <c r="L74" s="13">
        <f>'[1]1-НОМ ежемес'!L214</f>
        <v>104053</v>
      </c>
      <c r="M74" s="13">
        <f>'[1]1-НОМ ежемес'!M214</f>
        <v>0</v>
      </c>
      <c r="N74" s="13">
        <f>'[1]1-НОМ ежемес'!N214</f>
        <v>4442</v>
      </c>
      <c r="O74" s="13">
        <f>'[1]1-НОМ ежемес'!O214</f>
        <v>0</v>
      </c>
      <c r="P74" s="13">
        <f>'[1]1-НОМ ежемес'!P214</f>
        <v>2147</v>
      </c>
      <c r="Q74" s="13">
        <f>'[1]1-НОМ ежемес'!Q214</f>
        <v>39936</v>
      </c>
      <c r="R74" s="13">
        <f>'[1]1-НОМ ежемес'!R214</f>
        <v>39201</v>
      </c>
      <c r="S74" s="13">
        <f>'[1]1-НОМ ежемес'!S214</f>
        <v>735</v>
      </c>
      <c r="T74" s="13">
        <f>'[1]1-НОМ ежемес'!T214</f>
        <v>15</v>
      </c>
      <c r="U74" s="13">
        <f>'[1]1-НОМ ежемес'!U214</f>
        <v>3807</v>
      </c>
      <c r="V74" s="13">
        <f>'[1]1-НОМ ежемес'!V214</f>
        <v>0</v>
      </c>
      <c r="W74" s="13">
        <f>'[1]1-НОМ ежемес'!W214</f>
        <v>0</v>
      </c>
      <c r="X74" s="13">
        <f>'[1]1-НОМ ежемес'!X214</f>
        <v>185814</v>
      </c>
      <c r="Y74" s="13">
        <f>'[1]1-НОМ ежемес'!Y214</f>
        <v>135535</v>
      </c>
      <c r="Z74" s="13">
        <f>'[1]1-НОМ ежемес'!Z214</f>
        <v>17208</v>
      </c>
      <c r="AA74" s="13">
        <f>'[1]1-НОМ ежемес'!AA214</f>
        <v>33071</v>
      </c>
    </row>
    <row r="75" spans="1:27" s="14" customFormat="1" ht="18.600000000000001" customHeight="1" x14ac:dyDescent="0.25">
      <c r="A75" s="16" t="s">
        <v>166</v>
      </c>
      <c r="B75" s="29" t="s">
        <v>167</v>
      </c>
      <c r="C75" s="30">
        <v>1262</v>
      </c>
      <c r="D75" s="13">
        <f>'[1]1-НОМ ежемес'!D215</f>
        <v>64261</v>
      </c>
      <c r="E75" s="13">
        <f>'[1]1-НОМ ежемес'!E215</f>
        <v>54097</v>
      </c>
      <c r="F75" s="13">
        <f>'[1]1-НОМ ежемес'!F215</f>
        <v>65669</v>
      </c>
      <c r="G75" s="13">
        <f>'[1]1-НОМ ежемес'!G215</f>
        <v>52913</v>
      </c>
      <c r="H75" s="13">
        <f>'[1]1-НОМ ежемес'!H215</f>
        <v>445</v>
      </c>
      <c r="I75" s="13">
        <f>'[1]1-НОМ ежемес'!I215</f>
        <v>449</v>
      </c>
      <c r="J75" s="13">
        <f>'[1]1-НОМ ежемес'!J215</f>
        <v>25006</v>
      </c>
      <c r="K75" s="13">
        <f>'[1]1-НОМ ежемес'!K215</f>
        <v>26861</v>
      </c>
      <c r="L75" s="13">
        <f>'[1]1-НОМ ежемес'!L215</f>
        <v>26861</v>
      </c>
      <c r="M75" s="13">
        <f>'[1]1-НОМ ежемес'!M215</f>
        <v>0</v>
      </c>
      <c r="N75" s="13">
        <f>'[1]1-НОМ ежемес'!N215</f>
        <v>226</v>
      </c>
      <c r="O75" s="13">
        <f>'[1]1-НОМ ежемес'!O215</f>
        <v>0</v>
      </c>
      <c r="P75" s="13">
        <f>'[1]1-НОМ ежемес'!P215</f>
        <v>375</v>
      </c>
      <c r="Q75" s="13">
        <f>'[1]1-НОМ ежемес'!Q215</f>
        <v>7475</v>
      </c>
      <c r="R75" s="13">
        <f>'[1]1-НОМ ежемес'!R215</f>
        <v>7282</v>
      </c>
      <c r="S75" s="13">
        <f>'[1]1-НОМ ежемес'!S215</f>
        <v>193</v>
      </c>
      <c r="T75" s="13">
        <f>'[1]1-НОМ ежемес'!T215</f>
        <v>0</v>
      </c>
      <c r="U75" s="13">
        <f>'[1]1-НОМ ежемес'!U215</f>
        <v>5281</v>
      </c>
      <c r="V75" s="13">
        <f>'[1]1-НОМ ежемес'!V215</f>
        <v>0</v>
      </c>
      <c r="W75" s="13">
        <f>'[1]1-НОМ ежемес'!W215</f>
        <v>0</v>
      </c>
      <c r="X75" s="13">
        <f>'[1]1-НОМ ежемес'!X215</f>
        <v>40198</v>
      </c>
      <c r="Y75" s="13">
        <f>'[1]1-НОМ ежемес'!Y215</f>
        <v>29522</v>
      </c>
      <c r="Z75" s="13">
        <f>'[1]1-НОМ ежемес'!Z215</f>
        <v>4332</v>
      </c>
      <c r="AA75" s="13">
        <f>'[1]1-НОМ ежемес'!AA215</f>
        <v>6344</v>
      </c>
    </row>
    <row r="76" spans="1:27" s="14" customFormat="1" ht="94.95" customHeight="1" x14ac:dyDescent="0.25">
      <c r="A76" s="16" t="s">
        <v>168</v>
      </c>
      <c r="B76" s="29" t="s">
        <v>169</v>
      </c>
      <c r="C76" s="30">
        <v>1263</v>
      </c>
      <c r="D76" s="13">
        <f>'[1]1-НОМ ежемес'!D216</f>
        <v>341235</v>
      </c>
      <c r="E76" s="13">
        <f>'[1]1-НОМ ежемес'!E216</f>
        <v>125140</v>
      </c>
      <c r="F76" s="13">
        <f>'[1]1-НОМ ежемес'!F216</f>
        <v>343555</v>
      </c>
      <c r="G76" s="13">
        <f>'[1]1-НОМ ежемес'!G216</f>
        <v>314353</v>
      </c>
      <c r="H76" s="13">
        <f>'[1]1-НОМ ежемес'!H216</f>
        <v>59273</v>
      </c>
      <c r="I76" s="13">
        <f>'[1]1-НОМ ежемес'!I216</f>
        <v>8797</v>
      </c>
      <c r="J76" s="13">
        <f>'[1]1-НОМ ежемес'!J216</f>
        <v>62815</v>
      </c>
      <c r="K76" s="13">
        <f>'[1]1-НОМ ежемес'!K216</f>
        <v>190643</v>
      </c>
      <c r="L76" s="13">
        <f>'[1]1-НОМ ежемес'!L216</f>
        <v>190643</v>
      </c>
      <c r="M76" s="13">
        <f>'[1]1-НОМ ежемес'!M216</f>
        <v>0</v>
      </c>
      <c r="N76" s="13">
        <f>'[1]1-НОМ ежемес'!N216</f>
        <v>0</v>
      </c>
      <c r="O76" s="13">
        <f>'[1]1-НОМ ежемес'!O216</f>
        <v>0</v>
      </c>
      <c r="P76" s="13">
        <f>'[1]1-НОМ ежемес'!P216</f>
        <v>1622</v>
      </c>
      <c r="Q76" s="13">
        <f>'[1]1-НОМ ежемес'!Q216</f>
        <v>6565</v>
      </c>
      <c r="R76" s="13">
        <f>'[1]1-НОМ ежемес'!R216</f>
        <v>4344</v>
      </c>
      <c r="S76" s="13">
        <f>'[1]1-НОМ ежемес'!S216</f>
        <v>2221</v>
      </c>
      <c r="T76" s="13">
        <f>'[1]1-НОМ ежемес'!T216</f>
        <v>484</v>
      </c>
      <c r="U76" s="13">
        <f>'[1]1-НОМ ежемес'!U216</f>
        <v>22153</v>
      </c>
      <c r="V76" s="13">
        <f>'[1]1-НОМ ежемес'!V216</f>
        <v>0</v>
      </c>
      <c r="W76" s="13">
        <f>'[1]1-НОМ ежемес'!W216</f>
        <v>0</v>
      </c>
      <c r="X76" s="13">
        <f>'[1]1-НОМ ежемес'!X216</f>
        <v>120492</v>
      </c>
      <c r="Y76" s="13">
        <f>'[1]1-НОМ ежемес'!Y216</f>
        <v>88646</v>
      </c>
      <c r="Z76" s="13">
        <f>'[1]1-НОМ ежемес'!Z216</f>
        <v>9372</v>
      </c>
      <c r="AA76" s="13">
        <f>'[1]1-НОМ ежемес'!AA216</f>
        <v>22474</v>
      </c>
    </row>
    <row r="77" spans="1:27" s="14" customFormat="1" ht="24.75" customHeight="1" x14ac:dyDescent="0.3">
      <c r="A77" s="31" t="s">
        <v>170</v>
      </c>
      <c r="B77" s="29" t="s">
        <v>171</v>
      </c>
      <c r="C77" s="30">
        <v>1270</v>
      </c>
      <c r="D77" s="13">
        <f>'[1]1-НОМ ежемес'!D220</f>
        <v>8338017</v>
      </c>
      <c r="E77" s="13">
        <f>'[1]1-НОМ ежемес'!E220</f>
        <v>3026509</v>
      </c>
      <c r="F77" s="13">
        <f>'[1]1-НОМ ежемес'!F220</f>
        <v>7498838</v>
      </c>
      <c r="G77" s="13">
        <f>'[1]1-НОМ ежемес'!G220</f>
        <v>6790793</v>
      </c>
      <c r="H77" s="13">
        <f>'[1]1-НОМ ежемес'!H220</f>
        <v>888541</v>
      </c>
      <c r="I77" s="13">
        <f>'[1]1-НОМ ежемес'!I220</f>
        <v>111468</v>
      </c>
      <c r="J77" s="13">
        <f>'[1]1-НОМ ежемес'!J220</f>
        <v>1822468</v>
      </c>
      <c r="K77" s="13">
        <f>'[1]1-НОМ ежемес'!K220</f>
        <v>4044107</v>
      </c>
      <c r="L77" s="13">
        <f>'[1]1-НОМ ежемес'!L220</f>
        <v>4043078</v>
      </c>
      <c r="M77" s="13">
        <f>'[1]1-НОМ ежемес'!M220</f>
        <v>-16157</v>
      </c>
      <c r="N77" s="13">
        <f>'[1]1-НОМ ежемес'!N220</f>
        <v>46335</v>
      </c>
      <c r="O77" s="13">
        <f>'[1]1-НОМ ежемес'!O220</f>
        <v>45902</v>
      </c>
      <c r="P77" s="13">
        <f>'[1]1-НОМ ежемес'!P220</f>
        <v>5499</v>
      </c>
      <c r="Q77" s="13">
        <f>'[1]1-НОМ ежемес'!Q220</f>
        <v>79005</v>
      </c>
      <c r="R77" s="13">
        <f>'[1]1-НОМ ежемес'!R220</f>
        <v>40484</v>
      </c>
      <c r="S77" s="13">
        <f>'[1]1-НОМ ежемес'!S220</f>
        <v>38520</v>
      </c>
      <c r="T77" s="13">
        <f>'[1]1-НОМ ежемес'!T220</f>
        <v>11367</v>
      </c>
      <c r="U77" s="13">
        <f>'[1]1-НОМ ежемес'!U220</f>
        <v>617673</v>
      </c>
      <c r="V77" s="13">
        <f>'[1]1-НОМ ежемес'!V220</f>
        <v>2234</v>
      </c>
      <c r="W77" s="13">
        <f>'[1]1-НОМ ежемес'!W220</f>
        <v>0</v>
      </c>
      <c r="X77" s="13">
        <f>'[1]1-НОМ ежемес'!X220</f>
        <v>2732586</v>
      </c>
      <c r="Y77" s="13">
        <f>'[1]1-НОМ ежемес'!Y220</f>
        <v>2036023</v>
      </c>
      <c r="Z77" s="13">
        <f>'[1]1-НОМ ежемес'!Z220</f>
        <v>204420</v>
      </c>
      <c r="AA77" s="13">
        <f>'[1]1-НОМ ежемес'!AA220</f>
        <v>492143</v>
      </c>
    </row>
    <row r="78" spans="1:27" s="14" customFormat="1" ht="66" customHeight="1" x14ac:dyDescent="0.3">
      <c r="A78" s="32" t="s">
        <v>172</v>
      </c>
      <c r="B78" s="29" t="s">
        <v>173</v>
      </c>
      <c r="C78" s="30">
        <v>1295</v>
      </c>
      <c r="D78" s="13">
        <f>'[1]1-НОМ ежемес'!D237</f>
        <v>22344977</v>
      </c>
      <c r="E78" s="13">
        <f>'[1]1-НОМ ежемес'!E237</f>
        <v>1874745</v>
      </c>
      <c r="F78" s="13">
        <f>'[1]1-НОМ ежемес'!F237</f>
        <v>23421001</v>
      </c>
      <c r="G78" s="13">
        <f>'[1]1-НОМ ежемес'!G237</f>
        <v>20707717</v>
      </c>
      <c r="H78" s="13">
        <f>'[1]1-НОМ ежемес'!H237</f>
        <v>17413237</v>
      </c>
      <c r="I78" s="13">
        <f>'[1]1-НОМ ежемес'!I237</f>
        <v>16493786</v>
      </c>
      <c r="J78" s="13">
        <f>'[1]1-НОМ ежемес'!J237</f>
        <v>1265455</v>
      </c>
      <c r="K78" s="13">
        <f>'[1]1-НОМ ежемес'!K237</f>
        <v>2023308</v>
      </c>
      <c r="L78" s="13">
        <f>'[1]1-НОМ ежемес'!L237</f>
        <v>2017046</v>
      </c>
      <c r="M78" s="13">
        <f>'[1]1-НОМ ежемес'!M237</f>
        <v>-600</v>
      </c>
      <c r="N78" s="13">
        <f>'[1]1-НОМ ежемес'!N237</f>
        <v>2963</v>
      </c>
      <c r="O78" s="13">
        <f>'[1]1-НОМ ежемес'!O237</f>
        <v>2281</v>
      </c>
      <c r="P78" s="13">
        <f>'[1]1-НОМ ежемес'!P237</f>
        <v>3354</v>
      </c>
      <c r="Q78" s="13">
        <f>'[1]1-НОМ ежемес'!Q237</f>
        <v>1705230</v>
      </c>
      <c r="R78" s="13">
        <f>'[1]1-НОМ ежемес'!R237</f>
        <v>1697210</v>
      </c>
      <c r="S78" s="13">
        <f>'[1]1-НОМ ежемес'!S237</f>
        <v>8020</v>
      </c>
      <c r="T78" s="13">
        <f>'[1]1-НОМ ежемес'!T237</f>
        <v>7688</v>
      </c>
      <c r="U78" s="13">
        <f>'[1]1-НОМ ежемес'!U237</f>
        <v>1000366</v>
      </c>
      <c r="V78" s="13">
        <f>'[1]1-НОМ ежемес'!V237</f>
        <v>18800</v>
      </c>
      <c r="W78" s="13">
        <f>'[1]1-НОМ ежемес'!W237</f>
        <v>0</v>
      </c>
      <c r="X78" s="13">
        <f>'[1]1-НОМ ежемес'!X237</f>
        <v>1755566</v>
      </c>
      <c r="Y78" s="13">
        <f>'[1]1-НОМ ежемес'!Y237</f>
        <v>1315330</v>
      </c>
      <c r="Z78" s="13">
        <f>'[1]1-НОМ ежемес'!Z237</f>
        <v>116521</v>
      </c>
      <c r="AA78" s="13">
        <f>'[1]1-НОМ ежемес'!AA237</f>
        <v>323715</v>
      </c>
    </row>
    <row r="79" spans="1:27" s="14" customFormat="1" ht="44.25" customHeight="1" x14ac:dyDescent="0.25">
      <c r="A79" s="16" t="s">
        <v>174</v>
      </c>
      <c r="B79" s="29" t="s">
        <v>175</v>
      </c>
      <c r="C79" s="30">
        <v>1301</v>
      </c>
      <c r="D79" s="13">
        <f>'[1]1-НОМ ежемес'!D245</f>
        <v>20102332</v>
      </c>
      <c r="E79" s="13">
        <f>'[1]1-НОМ ежемес'!E245</f>
        <v>692782</v>
      </c>
      <c r="F79" s="13">
        <f>'[1]1-НОМ ежемес'!F245</f>
        <v>21191545</v>
      </c>
      <c r="G79" s="13">
        <f>'[1]1-НОМ ежемес'!G245</f>
        <v>19151338</v>
      </c>
      <c r="H79" s="13">
        <f>'[1]1-НОМ ежемес'!H245</f>
        <v>17118248</v>
      </c>
      <c r="I79" s="13">
        <f>'[1]1-НОМ ежемес'!I245</f>
        <v>16464263</v>
      </c>
      <c r="J79" s="13">
        <f>'[1]1-НОМ ежемес'!J245</f>
        <v>576699</v>
      </c>
      <c r="K79" s="13">
        <f>'[1]1-НОМ ежемес'!K245</f>
        <v>1452980</v>
      </c>
      <c r="L79" s="13">
        <f>'[1]1-НОМ ежемес'!L245</f>
        <v>1447681</v>
      </c>
      <c r="M79" s="13">
        <f>'[1]1-НОМ ежемес'!M245</f>
        <v>-1617</v>
      </c>
      <c r="N79" s="13">
        <f>'[1]1-НОМ ежемес'!N245</f>
        <v>2887</v>
      </c>
      <c r="O79" s="13">
        <f>'[1]1-НОМ ежемес'!O245</f>
        <v>2281</v>
      </c>
      <c r="P79" s="13">
        <f>'[1]1-НОМ ежемес'!P245</f>
        <v>2141</v>
      </c>
      <c r="Q79" s="13">
        <f>'[1]1-НОМ ежемес'!Q245</f>
        <v>1688132</v>
      </c>
      <c r="R79" s="13">
        <f>'[1]1-НОМ ежемес'!R245</f>
        <v>1682176</v>
      </c>
      <c r="S79" s="13">
        <f>'[1]1-НОМ ежемес'!S245</f>
        <v>5956</v>
      </c>
      <c r="T79" s="13">
        <f>'[1]1-НОМ ежемес'!T245</f>
        <v>3682</v>
      </c>
      <c r="U79" s="13">
        <f>'[1]1-НОМ ежемес'!U245</f>
        <v>348393</v>
      </c>
      <c r="V79" s="13">
        <f>'[1]1-НОМ ежемес'!V245</f>
        <v>974</v>
      </c>
      <c r="W79" s="13">
        <f>'[1]1-НОМ ежемес'!W245</f>
        <v>0</v>
      </c>
      <c r="X79" s="13">
        <f>'[1]1-НОМ ежемес'!X245</f>
        <v>629898</v>
      </c>
      <c r="Y79" s="13">
        <f>'[1]1-НОМ ежемес'!Y245</f>
        <v>468333</v>
      </c>
      <c r="Z79" s="13">
        <f>'[1]1-НОМ ежемес'!Z245</f>
        <v>42143</v>
      </c>
      <c r="AA79" s="13">
        <f>'[1]1-НОМ ежемес'!AA245</f>
        <v>119422</v>
      </c>
    </row>
    <row r="80" spans="1:27" s="14" customFormat="1" ht="46.8" x14ac:dyDescent="0.25">
      <c r="A80" s="17" t="s">
        <v>176</v>
      </c>
      <c r="B80" s="33" t="s">
        <v>177</v>
      </c>
      <c r="C80" s="34">
        <v>1310</v>
      </c>
      <c r="D80" s="13">
        <f>'[1]1-НОМ ежемес'!D255</f>
        <v>1702052</v>
      </c>
      <c r="E80" s="13">
        <f>'[1]1-НОМ ежемес'!E255</f>
        <v>986075</v>
      </c>
      <c r="F80" s="13">
        <f>'[1]1-НОМ ежемес'!F255</f>
        <v>1708319</v>
      </c>
      <c r="G80" s="13">
        <f>'[1]1-НОМ ежемес'!G255</f>
        <v>1128171</v>
      </c>
      <c r="H80" s="13">
        <f>'[1]1-НОМ ежемес'!H255</f>
        <v>182619</v>
      </c>
      <c r="I80" s="13">
        <f>'[1]1-НОМ ежемес'!I255</f>
        <v>14738</v>
      </c>
      <c r="J80" s="13">
        <f>'[1]1-НОМ ежемес'!J255</f>
        <v>573743</v>
      </c>
      <c r="K80" s="13">
        <f>'[1]1-НОМ ежемес'!K255</f>
        <v>369954</v>
      </c>
      <c r="L80" s="13">
        <f>'[1]1-НОМ ежемес'!L255</f>
        <v>369445</v>
      </c>
      <c r="M80" s="13">
        <f>'[1]1-НОМ ежемес'!M255</f>
        <v>1017</v>
      </c>
      <c r="N80" s="13">
        <f>'[1]1-НОМ ежемес'!N255</f>
        <v>49</v>
      </c>
      <c r="O80" s="13">
        <f>'[1]1-НОМ ежемес'!O255</f>
        <v>0</v>
      </c>
      <c r="P80" s="13">
        <f>'[1]1-НОМ ежемес'!P255</f>
        <v>789</v>
      </c>
      <c r="Q80" s="13">
        <f>'[1]1-НОМ ежемес'!Q255</f>
        <v>5864</v>
      </c>
      <c r="R80" s="13">
        <f>'[1]1-НОМ ежемес'!R255</f>
        <v>4682</v>
      </c>
      <c r="S80" s="13">
        <f>'[1]1-НОМ ежемес'!S255</f>
        <v>1182</v>
      </c>
      <c r="T80" s="13">
        <f>'[1]1-НОМ ежемес'!T255</f>
        <v>1847</v>
      </c>
      <c r="U80" s="13">
        <f>'[1]1-НОМ ежемес'!U255</f>
        <v>572437</v>
      </c>
      <c r="V80" s="13">
        <f>'[1]1-НОМ ежемес'!V255</f>
        <v>15286</v>
      </c>
      <c r="W80" s="13">
        <f>'[1]1-НОМ ежемес'!W255</f>
        <v>0</v>
      </c>
      <c r="X80" s="13">
        <f>'[1]1-НОМ ежемес'!X255</f>
        <v>948293</v>
      </c>
      <c r="Y80" s="13">
        <f>'[1]1-НОМ ежемес'!Y255</f>
        <v>712998</v>
      </c>
      <c r="Z80" s="13">
        <f>'[1]1-НОМ ежемес'!Z255</f>
        <v>63875</v>
      </c>
      <c r="AA80" s="13">
        <f>'[1]1-НОМ ежемес'!AA255</f>
        <v>171420</v>
      </c>
    </row>
    <row r="81" spans="1:27" s="14" customFormat="1" ht="49.95" customHeight="1" x14ac:dyDescent="0.3">
      <c r="A81" s="32" t="s">
        <v>178</v>
      </c>
      <c r="B81" s="29" t="s">
        <v>179</v>
      </c>
      <c r="C81" s="30">
        <v>1320</v>
      </c>
      <c r="D81" s="13">
        <f>'[1]1-НОМ ежемес'!D266</f>
        <v>4605944</v>
      </c>
      <c r="E81" s="13">
        <f>'[1]1-НОМ ежемес'!E266</f>
        <v>3264257</v>
      </c>
      <c r="F81" s="13">
        <f>'[1]1-НОМ ежемес'!F266</f>
        <v>5207150</v>
      </c>
      <c r="G81" s="13">
        <f>'[1]1-НОМ ежемес'!G266</f>
        <v>4174331</v>
      </c>
      <c r="H81" s="13">
        <f>'[1]1-НОМ ежемес'!H266</f>
        <v>600164</v>
      </c>
      <c r="I81" s="13">
        <f>'[1]1-НОМ ежемес'!I266</f>
        <v>90888</v>
      </c>
      <c r="J81" s="13">
        <f>'[1]1-НОМ ежемес'!J266</f>
        <v>2207869</v>
      </c>
      <c r="K81" s="13">
        <f>'[1]1-НОМ ежемес'!K266</f>
        <v>1559438</v>
      </c>
      <c r="L81" s="13">
        <f>'[1]1-НОМ ежемес'!L266</f>
        <v>1556160</v>
      </c>
      <c r="M81" s="13">
        <f>'[1]1-НОМ ежемес'!M266</f>
        <v>-205275</v>
      </c>
      <c r="N81" s="13">
        <f>'[1]1-НОМ ежемес'!N266</f>
        <v>9926</v>
      </c>
      <c r="O81" s="13">
        <f>'[1]1-НОМ ежемес'!O266</f>
        <v>9672</v>
      </c>
      <c r="P81" s="13">
        <f>'[1]1-НОМ ежемес'!P266</f>
        <v>2209</v>
      </c>
      <c r="Q81" s="13">
        <f>'[1]1-НОМ ежемес'!Q266</f>
        <v>784306</v>
      </c>
      <c r="R81" s="13">
        <f>'[1]1-НОМ ежемес'!R266</f>
        <v>740503</v>
      </c>
      <c r="S81" s="13">
        <f>'[1]1-НОМ ежемес'!S266</f>
        <v>43803</v>
      </c>
      <c r="T81" s="13">
        <f>'[1]1-НОМ ежемес'!T266</f>
        <v>23639</v>
      </c>
      <c r="U81" s="13">
        <f>'[1]1-НОМ ежемес'!U266</f>
        <v>224874</v>
      </c>
      <c r="V81" s="13">
        <f>'[1]1-НОМ ежемес'!V266</f>
        <v>1559</v>
      </c>
      <c r="W81" s="13">
        <f>'[1]1-НОМ ежемес'!W266</f>
        <v>0</v>
      </c>
      <c r="X81" s="13">
        <f>'[1]1-НОМ ежемес'!X266</f>
        <v>3257672</v>
      </c>
      <c r="Y81" s="13">
        <f>'[1]1-НОМ ежемес'!Y266</f>
        <v>2433288</v>
      </c>
      <c r="Z81" s="13">
        <f>'[1]1-НОМ ежемес'!Z266</f>
        <v>242546</v>
      </c>
      <c r="AA81" s="13">
        <f>'[1]1-НОМ ежемес'!AA266</f>
        <v>581838</v>
      </c>
    </row>
    <row r="82" spans="1:27" s="14" customFormat="1" ht="57.75" customHeight="1" x14ac:dyDescent="0.25">
      <c r="A82" s="16" t="s">
        <v>180</v>
      </c>
      <c r="B82" s="29" t="s">
        <v>181</v>
      </c>
      <c r="C82" s="30">
        <v>1321</v>
      </c>
      <c r="D82" s="13">
        <f>'[1]1-НОМ ежемес'!D268</f>
        <v>1867341</v>
      </c>
      <c r="E82" s="13">
        <f>'[1]1-НОМ ежемес'!E268</f>
        <v>1117518</v>
      </c>
      <c r="F82" s="13">
        <f>'[1]1-НОМ ежемес'!F268</f>
        <v>2298810</v>
      </c>
      <c r="G82" s="13">
        <f>'[1]1-НОМ ежемес'!G268</f>
        <v>1626468</v>
      </c>
      <c r="H82" s="13">
        <f>'[1]1-НОМ ежемес'!H268</f>
        <v>117645</v>
      </c>
      <c r="I82" s="13">
        <f>'[1]1-НОМ ежемес'!I268</f>
        <v>18635</v>
      </c>
      <c r="J82" s="13">
        <f>'[1]1-НОМ ежемес'!J268</f>
        <v>953004</v>
      </c>
      <c r="K82" s="13">
        <f>'[1]1-НОМ ежемес'!K268</f>
        <v>552880</v>
      </c>
      <c r="L82" s="13">
        <f>'[1]1-НОМ ежемес'!L268</f>
        <v>552880</v>
      </c>
      <c r="M82" s="13">
        <f>'[1]1-НОМ ежемес'!M268</f>
        <v>0</v>
      </c>
      <c r="N82" s="13">
        <f>'[1]1-НОМ ежемес'!N268</f>
        <v>1679</v>
      </c>
      <c r="O82" s="13">
        <f>'[1]1-НОМ ежемес'!O268</f>
        <v>1588</v>
      </c>
      <c r="P82" s="13">
        <f>'[1]1-НОМ ежемес'!P268</f>
        <v>1260</v>
      </c>
      <c r="Q82" s="13">
        <f>'[1]1-НОМ ежемес'!Q268</f>
        <v>522656</v>
      </c>
      <c r="R82" s="13">
        <f>'[1]1-НОМ ежемес'!R268</f>
        <v>496370</v>
      </c>
      <c r="S82" s="13">
        <f>'[1]1-НОМ ежемес'!S268</f>
        <v>26286</v>
      </c>
      <c r="T82" s="13">
        <f>'[1]1-НОМ ежемес'!T268</f>
        <v>5222</v>
      </c>
      <c r="U82" s="13">
        <f>'[1]1-НОМ ежемес'!U268</f>
        <v>144464</v>
      </c>
      <c r="V82" s="13">
        <f>'[1]1-НОМ ежемес'!V268</f>
        <v>1316</v>
      </c>
      <c r="W82" s="13">
        <f>'[1]1-НОМ ежемес'!W268</f>
        <v>0</v>
      </c>
      <c r="X82" s="13">
        <f>'[1]1-НОМ ежемес'!X268</f>
        <v>1161315</v>
      </c>
      <c r="Y82" s="13">
        <f>'[1]1-НОМ ежемес'!Y268</f>
        <v>863568</v>
      </c>
      <c r="Z82" s="13">
        <f>'[1]1-НОМ ежемес'!Z268</f>
        <v>86854</v>
      </c>
      <c r="AA82" s="13">
        <f>'[1]1-НОМ ежемес'!AA268</f>
        <v>210893</v>
      </c>
    </row>
    <row r="83" spans="1:27" s="14" customFormat="1" ht="33.6" customHeight="1" x14ac:dyDescent="0.25">
      <c r="A83" s="35" t="s">
        <v>182</v>
      </c>
      <c r="B83" s="33" t="s">
        <v>183</v>
      </c>
      <c r="C83" s="34">
        <v>1322</v>
      </c>
      <c r="D83" s="13">
        <f>'[1]1-НОМ ежемес'!D270</f>
        <v>405453</v>
      </c>
      <c r="E83" s="13">
        <f>'[1]1-НОМ ежемес'!E270</f>
        <v>2610</v>
      </c>
      <c r="F83" s="13">
        <f>'[1]1-НОМ ежемес'!F270</f>
        <v>786410</v>
      </c>
      <c r="G83" s="13">
        <f>'[1]1-НОМ ежемес'!G270</f>
        <v>293455</v>
      </c>
      <c r="H83" s="13">
        <f>'[1]1-НОМ ежемес'!H270</f>
        <v>-27</v>
      </c>
      <c r="I83" s="13">
        <f>'[1]1-НОМ ежемес'!I270</f>
        <v>0</v>
      </c>
      <c r="J83" s="13">
        <f>'[1]1-НОМ ежемес'!J270</f>
        <v>291949</v>
      </c>
      <c r="K83" s="13">
        <f>'[1]1-НОМ ежемес'!K270</f>
        <v>1448</v>
      </c>
      <c r="L83" s="13">
        <f>'[1]1-НОМ ежемес'!L270</f>
        <v>1448</v>
      </c>
      <c r="M83" s="13">
        <f>'[1]1-НОМ ежемес'!M270</f>
        <v>0</v>
      </c>
      <c r="N83" s="13">
        <f>'[1]1-НОМ ежемес'!N270</f>
        <v>77</v>
      </c>
      <c r="O83" s="13">
        <f>'[1]1-НОМ ежемес'!O270</f>
        <v>0</v>
      </c>
      <c r="P83" s="13">
        <f>'[1]1-НОМ ежемес'!P270</f>
        <v>8</v>
      </c>
      <c r="Q83" s="13">
        <f>'[1]1-НОМ ежемес'!Q270</f>
        <v>490487</v>
      </c>
      <c r="R83" s="13">
        <f>'[1]1-НОМ ежемес'!R270</f>
        <v>490201</v>
      </c>
      <c r="S83" s="13">
        <f>'[1]1-НОМ ежемес'!S270</f>
        <v>286</v>
      </c>
      <c r="T83" s="13">
        <f>'[1]1-НОМ ежемес'!T270</f>
        <v>2201</v>
      </c>
      <c r="U83" s="13">
        <f>'[1]1-НОМ ежемес'!U270</f>
        <v>267</v>
      </c>
      <c r="V83" s="13">
        <f>'[1]1-НОМ ежемес'!V270</f>
        <v>0</v>
      </c>
      <c r="W83" s="13">
        <f>'[1]1-НОМ ежемес'!W270</f>
        <v>0</v>
      </c>
      <c r="X83" s="13">
        <f>'[1]1-НОМ ежемес'!X270</f>
        <v>3166</v>
      </c>
      <c r="Y83" s="13">
        <f>'[1]1-НОМ ежемес'!Y270</f>
        <v>2338</v>
      </c>
      <c r="Z83" s="13">
        <f>'[1]1-НОМ ежемес'!Z270</f>
        <v>285</v>
      </c>
      <c r="AA83" s="13">
        <f>'[1]1-НОМ ежемес'!AA270</f>
        <v>543</v>
      </c>
    </row>
    <row r="84" spans="1:27" s="14" customFormat="1" ht="53.25" customHeight="1" x14ac:dyDescent="0.25">
      <c r="A84" s="23" t="s">
        <v>184</v>
      </c>
      <c r="B84" s="29" t="s">
        <v>185</v>
      </c>
      <c r="C84" s="30">
        <v>1326</v>
      </c>
      <c r="D84" s="13">
        <f>'[1]1-НОМ ежемес'!D276</f>
        <v>5061</v>
      </c>
      <c r="E84" s="13">
        <f>'[1]1-НОМ ежемес'!E276</f>
        <v>11324</v>
      </c>
      <c r="F84" s="13">
        <f>'[1]1-НОМ ежемес'!F276</f>
        <v>6519</v>
      </c>
      <c r="G84" s="13">
        <f>'[1]1-НОМ ежемес'!G276</f>
        <v>3481</v>
      </c>
      <c r="H84" s="13">
        <f>'[1]1-НОМ ежемес'!H276</f>
        <v>0</v>
      </c>
      <c r="I84" s="13">
        <f>'[1]1-НОМ ежемес'!I276</f>
        <v>0</v>
      </c>
      <c r="J84" s="13">
        <f>'[1]1-НОМ ежемес'!J276</f>
        <v>3468</v>
      </c>
      <c r="K84" s="13">
        <f>'[1]1-НОМ ежемес'!K276</f>
        <v>10</v>
      </c>
      <c r="L84" s="13">
        <f>'[1]1-НОМ ежемес'!L276</f>
        <v>10</v>
      </c>
      <c r="M84" s="13">
        <f>'[1]1-НОМ ежемес'!M276</f>
        <v>0</v>
      </c>
      <c r="N84" s="13">
        <f>'[1]1-НОМ ежемес'!N276</f>
        <v>0</v>
      </c>
      <c r="O84" s="13">
        <f>'[1]1-НОМ ежемес'!O276</f>
        <v>0</v>
      </c>
      <c r="P84" s="13">
        <f>'[1]1-НОМ ежемес'!P276</f>
        <v>3</v>
      </c>
      <c r="Q84" s="13">
        <f>'[1]1-НОМ ежемес'!Q276</f>
        <v>204</v>
      </c>
      <c r="R84" s="13">
        <f>'[1]1-НОМ ежемес'!R276</f>
        <v>0</v>
      </c>
      <c r="S84" s="13">
        <f>'[1]1-НОМ ежемес'!S276</f>
        <v>204</v>
      </c>
      <c r="T84" s="13">
        <f>'[1]1-НОМ ежемес'!T276</f>
        <v>10</v>
      </c>
      <c r="U84" s="13">
        <f>'[1]1-НОМ ежемес'!U276</f>
        <v>2824</v>
      </c>
      <c r="V84" s="13">
        <f>'[1]1-НОМ ежемес'!V276</f>
        <v>100</v>
      </c>
      <c r="W84" s="13">
        <f>'[1]1-НОМ ежемес'!W276</f>
        <v>0</v>
      </c>
      <c r="X84" s="13">
        <f>'[1]1-НОМ ежемес'!X276</f>
        <v>11229</v>
      </c>
      <c r="Y84" s="13">
        <f>'[1]1-НОМ ежемес'!Y276</f>
        <v>8694</v>
      </c>
      <c r="Z84" s="13">
        <f>'[1]1-НОМ ежемес'!Z276</f>
        <v>472</v>
      </c>
      <c r="AA84" s="13">
        <f>'[1]1-НОМ ежемес'!AA276</f>
        <v>2063</v>
      </c>
    </row>
    <row r="85" spans="1:27" s="14" customFormat="1" ht="15.6" x14ac:dyDescent="0.25">
      <c r="A85" s="23" t="s">
        <v>186</v>
      </c>
      <c r="B85" s="29" t="s">
        <v>187</v>
      </c>
      <c r="C85" s="30">
        <v>1328</v>
      </c>
      <c r="D85" s="13">
        <f>'[1]1-НОМ ежемес'!D278</f>
        <v>170299</v>
      </c>
      <c r="E85" s="13">
        <f>'[1]1-НОМ ежемес'!E278</f>
        <v>332612</v>
      </c>
      <c r="F85" s="13">
        <f>'[1]1-НОМ ежемес'!F278</f>
        <v>185043</v>
      </c>
      <c r="G85" s="13">
        <f>'[1]1-НОМ ежемес'!G278</f>
        <v>184698</v>
      </c>
      <c r="H85" s="13">
        <f>'[1]1-НОМ ежемес'!H278</f>
        <v>0</v>
      </c>
      <c r="I85" s="13">
        <f>'[1]1-НОМ ежемес'!I278</f>
        <v>0</v>
      </c>
      <c r="J85" s="13">
        <f>'[1]1-НОМ ежемес'!J278</f>
        <v>184689</v>
      </c>
      <c r="K85" s="13">
        <f>'[1]1-НОМ ежемес'!K278</f>
        <v>0</v>
      </c>
      <c r="L85" s="13">
        <f>'[1]1-НОМ ежемес'!L278</f>
        <v>0</v>
      </c>
      <c r="M85" s="13">
        <f>'[1]1-НОМ ежемес'!M278</f>
        <v>0</v>
      </c>
      <c r="N85" s="13">
        <f>'[1]1-НОМ ежемес'!N278</f>
        <v>6</v>
      </c>
      <c r="O85" s="13">
        <f>'[1]1-НОМ ежемес'!O278</f>
        <v>0</v>
      </c>
      <c r="P85" s="13">
        <f>'[1]1-НОМ ежемес'!P278</f>
        <v>3</v>
      </c>
      <c r="Q85" s="13">
        <f>'[1]1-НОМ ежемес'!Q278</f>
        <v>132</v>
      </c>
      <c r="R85" s="13">
        <f>'[1]1-НОМ ежемес'!R278</f>
        <v>132</v>
      </c>
      <c r="S85" s="13">
        <f>'[1]1-НОМ ежемес'!S278</f>
        <v>0</v>
      </c>
      <c r="T85" s="13">
        <f>'[1]1-НОМ ежемес'!T278</f>
        <v>213</v>
      </c>
      <c r="U85" s="13">
        <f>'[1]1-НОМ ежемес'!U278</f>
        <v>0</v>
      </c>
      <c r="V85" s="13">
        <f>'[1]1-НОМ ежемес'!V278</f>
        <v>0</v>
      </c>
      <c r="W85" s="13">
        <f>'[1]1-НОМ ежемес'!W278</f>
        <v>0</v>
      </c>
      <c r="X85" s="13">
        <f>'[1]1-НОМ ежемес'!X278</f>
        <v>356012</v>
      </c>
      <c r="Y85" s="13">
        <f>'[1]1-НОМ ежемес'!Y278</f>
        <v>263481</v>
      </c>
      <c r="Z85" s="13">
        <f>'[1]1-НОМ ежемес'!Z278</f>
        <v>22532</v>
      </c>
      <c r="AA85" s="13">
        <f>'[1]1-НОМ ежемес'!AA278</f>
        <v>69999</v>
      </c>
    </row>
    <row r="86" spans="1:27" s="14" customFormat="1" ht="15.6" x14ac:dyDescent="0.25">
      <c r="A86" s="16" t="s">
        <v>188</v>
      </c>
      <c r="B86" s="29" t="s">
        <v>189</v>
      </c>
      <c r="C86" s="30">
        <v>1329</v>
      </c>
      <c r="D86" s="13">
        <f>'[1]1-НОМ ежемес'!D279</f>
        <v>1144006</v>
      </c>
      <c r="E86" s="13">
        <f>'[1]1-НОМ ежемес'!E279</f>
        <v>320544</v>
      </c>
      <c r="F86" s="13">
        <f>'[1]1-НОМ ежемес'!F279</f>
        <v>1253323</v>
      </c>
      <c r="G86" s="13">
        <f>'[1]1-НОМ ежемес'!G279</f>
        <v>1209845</v>
      </c>
      <c r="H86" s="13">
        <f>'[1]1-НОМ ежемес'!H279</f>
        <v>110885</v>
      </c>
      <c r="I86" s="13">
        <f>'[1]1-НОМ ежемес'!I279</f>
        <v>17936</v>
      </c>
      <c r="J86" s="13">
        <f>'[1]1-НОМ ежемес'!J279</f>
        <v>268914</v>
      </c>
      <c r="K86" s="13">
        <f>'[1]1-НОМ ежемес'!K279</f>
        <v>879031</v>
      </c>
      <c r="L86" s="13">
        <f>'[1]1-НОМ ежемес'!L279</f>
        <v>879031</v>
      </c>
      <c r="M86" s="13">
        <f>'[1]1-НОМ ежемес'!M279</f>
        <v>-49073</v>
      </c>
      <c r="N86" s="13">
        <f>'[1]1-НОМ ежемес'!N279</f>
        <v>0</v>
      </c>
      <c r="O86" s="13">
        <f>'[1]1-НОМ ежемес'!O279</f>
        <v>0</v>
      </c>
      <c r="P86" s="13">
        <f>'[1]1-НОМ ежемес'!P279</f>
        <v>88</v>
      </c>
      <c r="Q86" s="13">
        <f>'[1]1-НОМ ежемес'!Q279</f>
        <v>30953</v>
      </c>
      <c r="R86" s="13">
        <f>'[1]1-НОМ ежемес'!R279</f>
        <v>29083</v>
      </c>
      <c r="S86" s="13">
        <f>'[1]1-НОМ ежемес'!S279</f>
        <v>1870</v>
      </c>
      <c r="T86" s="13">
        <f>'[1]1-НОМ ежемес'!T279</f>
        <v>679</v>
      </c>
      <c r="U86" s="13">
        <f>'[1]1-НОМ ежемес'!U279</f>
        <v>11846</v>
      </c>
      <c r="V86" s="13">
        <f>'[1]1-НОМ ежемес'!V279</f>
        <v>103</v>
      </c>
      <c r="W86" s="13">
        <f>'[1]1-НОМ ежемес'!W279</f>
        <v>0</v>
      </c>
      <c r="X86" s="13">
        <f>'[1]1-НОМ ежемес'!X279</f>
        <v>326727</v>
      </c>
      <c r="Y86" s="13">
        <f>'[1]1-НОМ ежемес'!Y279</f>
        <v>249148</v>
      </c>
      <c r="Z86" s="13">
        <f>'[1]1-НОМ ежемес'!Z279</f>
        <v>23020</v>
      </c>
      <c r="AA86" s="13">
        <f>'[1]1-НОМ ежемес'!AA279</f>
        <v>54559</v>
      </c>
    </row>
    <row r="87" spans="1:27" s="14" customFormat="1" ht="37.5" customHeight="1" x14ac:dyDescent="0.25">
      <c r="A87" s="17" t="s">
        <v>190</v>
      </c>
      <c r="B87" s="33" t="s">
        <v>191</v>
      </c>
      <c r="C87" s="34">
        <v>1335</v>
      </c>
      <c r="D87" s="13">
        <f>'[1]1-НОМ ежемес'!D285</f>
        <v>-1294297</v>
      </c>
      <c r="E87" s="13">
        <f>'[1]1-НОМ ежемес'!E285</f>
        <v>389686</v>
      </c>
      <c r="F87" s="13">
        <f>'[1]1-НОМ ежемес'!F285</f>
        <v>-1343181</v>
      </c>
      <c r="G87" s="13">
        <f>'[1]1-НОМ ежемес'!G285</f>
        <v>-1372164</v>
      </c>
      <c r="H87" s="13">
        <f>'[1]1-НОМ ежемес'!H285</f>
        <v>-14340</v>
      </c>
      <c r="I87" s="13">
        <f>'[1]1-НОМ ежемес'!I285</f>
        <v>-4678</v>
      </c>
      <c r="J87" s="13">
        <f>'[1]1-НОМ ежемес'!J285</f>
        <v>174307</v>
      </c>
      <c r="K87" s="13">
        <f>'[1]1-НОМ ежемес'!K285</f>
        <v>-1394603</v>
      </c>
      <c r="L87" s="13">
        <f>'[1]1-НОМ ежемес'!L285</f>
        <v>-1394603</v>
      </c>
      <c r="M87" s="13">
        <f>'[1]1-НОМ ежемес'!M285</f>
        <v>-137599</v>
      </c>
      <c r="N87" s="13">
        <f>'[1]1-НОМ ежемес'!N285</f>
        <v>2</v>
      </c>
      <c r="O87" s="13">
        <f>'[1]1-НОМ ежемес'!O285</f>
        <v>0</v>
      </c>
      <c r="P87" s="13">
        <f>'[1]1-НОМ ежемес'!P285</f>
        <v>69</v>
      </c>
      <c r="Q87" s="13">
        <f>'[1]1-НОМ ежемес'!Q285</f>
        <v>28755</v>
      </c>
      <c r="R87" s="13">
        <f>'[1]1-НОМ ежемес'!R285</f>
        <v>28616</v>
      </c>
      <c r="S87" s="13">
        <f>'[1]1-НОМ ежемес'!S285</f>
        <v>139</v>
      </c>
      <c r="T87" s="13">
        <f>'[1]1-НОМ ежемес'!T285</f>
        <v>0</v>
      </c>
      <c r="U87" s="13">
        <f>'[1]1-НОМ ежемес'!U285</f>
        <v>228</v>
      </c>
      <c r="V87" s="13">
        <f>'[1]1-НОМ ежемес'!V285</f>
        <v>0</v>
      </c>
      <c r="W87" s="13">
        <f>'[1]1-НОМ ежемес'!W285</f>
        <v>0</v>
      </c>
      <c r="X87" s="13">
        <f>'[1]1-НОМ ежемес'!X285</f>
        <v>374071</v>
      </c>
      <c r="Y87" s="13">
        <f>'[1]1-НОМ ежемес'!Y285</f>
        <v>293306</v>
      </c>
      <c r="Z87" s="13">
        <f>'[1]1-НОМ ежемес'!Z285</f>
        <v>22280</v>
      </c>
      <c r="AA87" s="13">
        <f>'[1]1-НОМ ежемес'!AA285</f>
        <v>58485</v>
      </c>
    </row>
    <row r="88" spans="1:27" s="14" customFormat="1" ht="31.2" x14ac:dyDescent="0.25">
      <c r="A88" s="16" t="s">
        <v>192</v>
      </c>
      <c r="B88" s="29" t="s">
        <v>193</v>
      </c>
      <c r="C88" s="30">
        <v>1340</v>
      </c>
      <c r="D88" s="13">
        <f>'[1]1-НОМ ежемес'!D289</f>
        <v>2806266</v>
      </c>
      <c r="E88" s="13">
        <f>'[1]1-НОМ ежемес'!E289</f>
        <v>1267725</v>
      </c>
      <c r="F88" s="13">
        <f>'[1]1-НОМ ежемес'!F289</f>
        <v>2919123</v>
      </c>
      <c r="G88" s="13">
        <f>'[1]1-НОМ ежемес'!G289</f>
        <v>2634022</v>
      </c>
      <c r="H88" s="13">
        <f>'[1]1-НОМ ежемес'!H289</f>
        <v>382164</v>
      </c>
      <c r="I88" s="13">
        <f>'[1]1-НОМ ежемес'!I289</f>
        <v>58974</v>
      </c>
      <c r="J88" s="13">
        <f>'[1]1-НОМ ежемес'!J289</f>
        <v>740796</v>
      </c>
      <c r="K88" s="13">
        <f>'[1]1-НОМ ежемес'!K289</f>
        <v>1520654</v>
      </c>
      <c r="L88" s="13">
        <f>'[1]1-НОМ ежемес'!L289</f>
        <v>1517376</v>
      </c>
      <c r="M88" s="13">
        <f>'[1]1-НОМ ежемес'!M289</f>
        <v>-18603</v>
      </c>
      <c r="N88" s="13">
        <f>'[1]1-НОМ ежемес'!N289</f>
        <v>8245</v>
      </c>
      <c r="O88" s="13">
        <f>'[1]1-НОМ ежемес'!O289</f>
        <v>8084</v>
      </c>
      <c r="P88" s="13">
        <f>'[1]1-НОМ ежемес'!P289</f>
        <v>766</v>
      </c>
      <c r="Q88" s="13">
        <f>'[1]1-НОМ ежемес'!Q289</f>
        <v>200300</v>
      </c>
      <c r="R88" s="13">
        <f>'[1]1-НОМ ежемес'!R289</f>
        <v>185116</v>
      </c>
      <c r="S88" s="13">
        <f>'[1]1-НОМ ежемес'!S289</f>
        <v>15184</v>
      </c>
      <c r="T88" s="13">
        <f>'[1]1-НОМ ежемес'!T289</f>
        <v>17625</v>
      </c>
      <c r="U88" s="13">
        <f>'[1]1-НОМ ежемес'!U289</f>
        <v>67176</v>
      </c>
      <c r="V88" s="13">
        <f>'[1]1-НОМ ежемес'!V289</f>
        <v>140</v>
      </c>
      <c r="W88" s="13">
        <f>'[1]1-НОМ ежемес'!W289</f>
        <v>0</v>
      </c>
      <c r="X88" s="13">
        <f>'[1]1-НОМ ежемес'!X289</f>
        <v>1231735</v>
      </c>
      <c r="Y88" s="13">
        <f>'[1]1-НОМ ежемес'!Y289</f>
        <v>906738</v>
      </c>
      <c r="Z88" s="13">
        <f>'[1]1-НОМ ежемес'!Z289</f>
        <v>94964</v>
      </c>
      <c r="AA88" s="13">
        <f>'[1]1-НОМ ежемес'!AA289</f>
        <v>230033</v>
      </c>
    </row>
    <row r="89" spans="1:27" s="14" customFormat="1" ht="49.5" customHeight="1" x14ac:dyDescent="0.25">
      <c r="A89" s="16" t="s">
        <v>194</v>
      </c>
      <c r="B89" s="29" t="s">
        <v>195</v>
      </c>
      <c r="C89" s="30">
        <v>1345</v>
      </c>
      <c r="D89" s="13">
        <f>'[1]1-НОМ ежемес'!D290</f>
        <v>82628</v>
      </c>
      <c r="E89" s="13">
        <f>'[1]1-НОМ ежемес'!E290</f>
        <v>168784</v>
      </c>
      <c r="F89" s="13">
        <f>'[1]1-НОМ ежемес'!F290</f>
        <v>79075</v>
      </c>
      <c r="G89" s="13">
        <f>'[1]1-НОМ ежемес'!G290</f>
        <v>76160</v>
      </c>
      <c r="H89" s="13">
        <f>'[1]1-НОМ ежемес'!H290</f>
        <v>3810</v>
      </c>
      <c r="I89" s="13">
        <f>'[1]1-НОМ ежемес'!I290</f>
        <v>21</v>
      </c>
      <c r="J89" s="13">
        <f>'[1]1-НОМ ежемес'!J290</f>
        <v>70848</v>
      </c>
      <c r="K89" s="13">
        <f>'[1]1-НОМ ежемес'!K290</f>
        <v>1476</v>
      </c>
      <c r="L89" s="13">
        <f>'[1]1-НОМ ежемес'!L290</f>
        <v>1476</v>
      </c>
      <c r="M89" s="13">
        <f>'[1]1-НОМ ежемес'!M290</f>
        <v>0</v>
      </c>
      <c r="N89" s="13">
        <f>'[1]1-НОМ ежемес'!N290</f>
        <v>0</v>
      </c>
      <c r="O89" s="13">
        <f>'[1]1-НОМ ежемес'!O290</f>
        <v>0</v>
      </c>
      <c r="P89" s="13">
        <f>'[1]1-НОМ ежемес'!P290</f>
        <v>26</v>
      </c>
      <c r="Q89" s="13">
        <f>'[1]1-НОМ ежемес'!Q290</f>
        <v>1642</v>
      </c>
      <c r="R89" s="13">
        <f>'[1]1-НОМ ежемес'!R290</f>
        <v>1318</v>
      </c>
      <c r="S89" s="13">
        <f>'[1]1-НОМ ежемес'!S290</f>
        <v>324</v>
      </c>
      <c r="T89" s="13">
        <f>'[1]1-НОМ ежемес'!T290</f>
        <v>113</v>
      </c>
      <c r="U89" s="13">
        <f>'[1]1-НОМ ежемес'!U290</f>
        <v>1160</v>
      </c>
      <c r="V89" s="13">
        <f>'[1]1-НОМ ежемес'!V290</f>
        <v>0</v>
      </c>
      <c r="W89" s="13">
        <f>'[1]1-НОМ ежемес'!W290</f>
        <v>0</v>
      </c>
      <c r="X89" s="13">
        <f>'[1]1-НОМ ежемес'!X290</f>
        <v>163824</v>
      </c>
      <c r="Y89" s="13">
        <f>'[1]1-НОМ ежемес'!Y290</f>
        <v>120528</v>
      </c>
      <c r="Z89" s="13">
        <f>'[1]1-НОМ ежемес'!Z290</f>
        <v>15428</v>
      </c>
      <c r="AA89" s="13">
        <f>'[1]1-НОМ ежемес'!AA290</f>
        <v>27868</v>
      </c>
    </row>
    <row r="90" spans="1:27" s="14" customFormat="1" ht="44.25" customHeight="1" x14ac:dyDescent="0.25">
      <c r="A90" s="26" t="s">
        <v>196</v>
      </c>
      <c r="B90" s="29" t="s">
        <v>197</v>
      </c>
      <c r="C90" s="30">
        <v>1350</v>
      </c>
      <c r="D90" s="13">
        <f>'[1]1-НОМ ежемес'!D291</f>
        <v>452509</v>
      </c>
      <c r="E90" s="13">
        <f>'[1]1-НОМ ежемес'!E291</f>
        <v>365223</v>
      </c>
      <c r="F90" s="13">
        <f>'[1]1-НОМ ежемес'!F291</f>
        <v>414448</v>
      </c>
      <c r="G90" s="13">
        <f>'[1]1-НОМ ежемес'!G291</f>
        <v>311957</v>
      </c>
      <c r="H90" s="13">
        <f>'[1]1-НОМ ежемес'!H291</f>
        <v>14840</v>
      </c>
      <c r="I90" s="13">
        <f>'[1]1-НОМ ежемес'!I291</f>
        <v>1346</v>
      </c>
      <c r="J90" s="13">
        <f>'[1]1-НОМ ежемес'!J291</f>
        <v>249823</v>
      </c>
      <c r="K90" s="13">
        <f>'[1]1-НОМ ежемес'!K291</f>
        <v>46690</v>
      </c>
      <c r="L90" s="13">
        <f>'[1]1-НОМ ежемес'!L291</f>
        <v>46690</v>
      </c>
      <c r="M90" s="13">
        <f>'[1]1-НОМ ежемес'!M291</f>
        <v>0</v>
      </c>
      <c r="N90" s="13">
        <f>'[1]1-НОМ ежемес'!N291</f>
        <v>225</v>
      </c>
      <c r="O90" s="13">
        <f>'[1]1-НОМ ежемес'!O291</f>
        <v>180</v>
      </c>
      <c r="P90" s="13">
        <f>'[1]1-НОМ ежемес'!P291</f>
        <v>379</v>
      </c>
      <c r="Q90" s="13">
        <f>'[1]1-НОМ ежемес'!Q291</f>
        <v>29189</v>
      </c>
      <c r="R90" s="13">
        <f>'[1]1-НОМ ежемес'!R291</f>
        <v>28043</v>
      </c>
      <c r="S90" s="13">
        <f>'[1]1-НОМ ежемес'!S291</f>
        <v>1145</v>
      </c>
      <c r="T90" s="13">
        <f>'[1]1-НОМ ежемес'!T291</f>
        <v>3868</v>
      </c>
      <c r="U90" s="13">
        <f>'[1]1-НОМ ежемес'!U291</f>
        <v>69434</v>
      </c>
      <c r="V90" s="13">
        <f>'[1]1-НОМ ежемес'!V291</f>
        <v>750</v>
      </c>
      <c r="W90" s="13">
        <f>'[1]1-НОМ ежемес'!W291</f>
        <v>0</v>
      </c>
      <c r="X90" s="13">
        <f>'[1]1-НОМ ежемес'!X291</f>
        <v>373219</v>
      </c>
      <c r="Y90" s="13">
        <f>'[1]1-НОМ ежемес'!Y291</f>
        <v>277979</v>
      </c>
      <c r="Z90" s="13">
        <f>'[1]1-НОМ ежемес'!Z291</f>
        <v>31994</v>
      </c>
      <c r="AA90" s="13">
        <f>'[1]1-НОМ ежемес'!AA291</f>
        <v>63246</v>
      </c>
    </row>
    <row r="91" spans="1:27" s="14" customFormat="1" ht="37.200000000000003" customHeight="1" x14ac:dyDescent="0.25">
      <c r="A91" s="23" t="s">
        <v>198</v>
      </c>
      <c r="B91" s="29" t="s">
        <v>199</v>
      </c>
      <c r="C91" s="30">
        <v>1355</v>
      </c>
      <c r="D91" s="13">
        <f>'[1]1-НОМ ежемес'!D295</f>
        <v>-72415</v>
      </c>
      <c r="E91" s="13">
        <f>'[1]1-НОМ ежемес'!E295</f>
        <v>75977</v>
      </c>
      <c r="F91" s="13">
        <f>'[1]1-НОМ ежемес'!F295</f>
        <v>-85284</v>
      </c>
      <c r="G91" s="13">
        <f>'[1]1-НОМ ежемес'!G295</f>
        <v>-118050</v>
      </c>
      <c r="H91" s="13">
        <f>'[1]1-НОМ ежемес'!H295</f>
        <v>-1668</v>
      </c>
      <c r="I91" s="13">
        <f>'[1]1-НОМ ежемес'!I295</f>
        <v>-228</v>
      </c>
      <c r="J91" s="13">
        <f>'[1]1-НОМ ежемес'!J295</f>
        <v>62037</v>
      </c>
      <c r="K91" s="13">
        <f>'[1]1-НОМ ежемес'!K295</f>
        <v>-178803</v>
      </c>
      <c r="L91" s="13">
        <f>'[1]1-НОМ ежемес'!L295</f>
        <v>-178803</v>
      </c>
      <c r="M91" s="13">
        <f>'[1]1-НОМ ежемес'!M295</f>
        <v>0</v>
      </c>
      <c r="N91" s="13">
        <f>'[1]1-НОМ ежемес'!N295</f>
        <v>208</v>
      </c>
      <c r="O91" s="13">
        <f>'[1]1-НОМ ежемес'!O295</f>
        <v>180</v>
      </c>
      <c r="P91" s="13">
        <f>'[1]1-НОМ ежемес'!P295</f>
        <v>176</v>
      </c>
      <c r="Q91" s="13">
        <f>'[1]1-НОМ ежемес'!Q295</f>
        <v>13754</v>
      </c>
      <c r="R91" s="13">
        <f>'[1]1-НОМ ежемес'!R295</f>
        <v>13317</v>
      </c>
      <c r="S91" s="13">
        <f>'[1]1-НОМ ежемес'!S295</f>
        <v>437</v>
      </c>
      <c r="T91" s="13">
        <f>'[1]1-НОМ ежемес'!T295</f>
        <v>1618</v>
      </c>
      <c r="U91" s="13">
        <f>'[1]1-НОМ ежемес'!U295</f>
        <v>17394</v>
      </c>
      <c r="V91" s="13">
        <f>'[1]1-НОМ ежемес'!V295</f>
        <v>0</v>
      </c>
      <c r="W91" s="13">
        <f>'[1]1-НОМ ежемес'!W295</f>
        <v>0</v>
      </c>
      <c r="X91" s="13">
        <f>'[1]1-НОМ ежемес'!X295</f>
        <v>91068</v>
      </c>
      <c r="Y91" s="13">
        <f>'[1]1-НОМ ежемес'!Y295</f>
        <v>68939</v>
      </c>
      <c r="Z91" s="13">
        <f>'[1]1-НОМ ежемес'!Z295</f>
        <v>7348</v>
      </c>
      <c r="AA91" s="13">
        <f>'[1]1-НОМ ежемес'!AA295</f>
        <v>14781</v>
      </c>
    </row>
    <row r="92" spans="1:27" s="14" customFormat="1" ht="56.25" customHeight="1" x14ac:dyDescent="0.25">
      <c r="A92" s="22" t="s">
        <v>200</v>
      </c>
      <c r="B92" s="29" t="s">
        <v>201</v>
      </c>
      <c r="C92" s="30">
        <v>1363</v>
      </c>
      <c r="D92" s="13">
        <f>'[1]1-НОМ ежемес'!D301</f>
        <v>537522</v>
      </c>
      <c r="E92" s="13">
        <f>'[1]1-НОМ ежемес'!E301</f>
        <v>335725</v>
      </c>
      <c r="F92" s="13">
        <f>'[1]1-НОМ ежемес'!F301</f>
        <v>539104</v>
      </c>
      <c r="G92" s="13">
        <f>'[1]1-НОМ ежемес'!G301</f>
        <v>441042</v>
      </c>
      <c r="H92" s="13">
        <f>'[1]1-НОМ ежемес'!H301</f>
        <v>61205</v>
      </c>
      <c r="I92" s="13">
        <f>'[1]1-НОМ ежемес'!I301</f>
        <v>1739</v>
      </c>
      <c r="J92" s="13">
        <f>'[1]1-НОМ ежемес'!J301</f>
        <v>275225</v>
      </c>
      <c r="K92" s="13">
        <f>'[1]1-НОМ ежемес'!K301</f>
        <v>104274</v>
      </c>
      <c r="L92" s="13">
        <f>'[1]1-НОМ ежемес'!L301</f>
        <v>104274</v>
      </c>
      <c r="M92" s="13">
        <f>'[1]1-НОМ ежемес'!M301</f>
        <v>0</v>
      </c>
      <c r="N92" s="13">
        <f>'[1]1-НОМ ежемес'!N301</f>
        <v>0</v>
      </c>
      <c r="O92" s="13">
        <f>'[1]1-НОМ ежемес'!O301</f>
        <v>0</v>
      </c>
      <c r="P92" s="13">
        <f>'[1]1-НОМ ежемес'!P301</f>
        <v>338</v>
      </c>
      <c r="Q92" s="13">
        <f>'[1]1-НОМ ежемес'!Q301</f>
        <v>44890</v>
      </c>
      <c r="R92" s="13">
        <f>'[1]1-НОМ ежемес'!R301</f>
        <v>44156</v>
      </c>
      <c r="S92" s="13">
        <f>'[1]1-НОМ ежемес'!S301</f>
        <v>734</v>
      </c>
      <c r="T92" s="13">
        <f>'[1]1-НОМ ежемес'!T301</f>
        <v>999</v>
      </c>
      <c r="U92" s="13">
        <f>'[1]1-НОМ ежемес'!U301</f>
        <v>52173</v>
      </c>
      <c r="V92" s="13">
        <f>'[1]1-НОМ ежемес'!V301</f>
        <v>614</v>
      </c>
      <c r="W92" s="13">
        <f>'[1]1-НОМ ежемес'!W301</f>
        <v>0</v>
      </c>
      <c r="X92" s="13">
        <f>'[1]1-НОМ ежемес'!X301</f>
        <v>320191</v>
      </c>
      <c r="Y92" s="13">
        <f>'[1]1-НОМ ежемес'!Y301</f>
        <v>236099</v>
      </c>
      <c r="Z92" s="13">
        <f>'[1]1-НОМ ежемес'!Z301</f>
        <v>25085</v>
      </c>
      <c r="AA92" s="13">
        <f>'[1]1-НОМ ежемес'!AA301</f>
        <v>59007</v>
      </c>
    </row>
    <row r="93" spans="1:27" s="36" customFormat="1" ht="46.95" customHeight="1" x14ac:dyDescent="0.25">
      <c r="A93" s="20" t="s">
        <v>202</v>
      </c>
      <c r="B93" s="29" t="s">
        <v>203</v>
      </c>
      <c r="C93" s="30">
        <v>1364</v>
      </c>
      <c r="D93" s="13">
        <f>'[1]1-НОМ ежемес'!D303</f>
        <v>82944</v>
      </c>
      <c r="E93" s="13">
        <f>'[1]1-НОМ ежемес'!E303</f>
        <v>58467</v>
      </c>
      <c r="F93" s="13">
        <f>'[1]1-НОМ ежемес'!F303</f>
        <v>76241</v>
      </c>
      <c r="G93" s="13">
        <f>'[1]1-НОМ ежемес'!G303</f>
        <v>72526</v>
      </c>
      <c r="H93" s="13">
        <f>'[1]1-НОМ ежемес'!H303</f>
        <v>241</v>
      </c>
      <c r="I93" s="13">
        <f>'[1]1-НОМ ежемес'!I303</f>
        <v>41</v>
      </c>
      <c r="J93" s="13">
        <f>'[1]1-НОМ ежемес'!J303</f>
        <v>27893</v>
      </c>
      <c r="K93" s="13">
        <f>'[1]1-НОМ ежемес'!K303</f>
        <v>44379</v>
      </c>
      <c r="L93" s="13">
        <f>'[1]1-НОМ ежемес'!L303</f>
        <v>44379</v>
      </c>
      <c r="M93" s="13">
        <f>'[1]1-НОМ ежемес'!M303</f>
        <v>0</v>
      </c>
      <c r="N93" s="13">
        <f>'[1]1-НОМ ежемес'!N303</f>
        <v>0</v>
      </c>
      <c r="O93" s="13">
        <f>'[1]1-НОМ ежемес'!O303</f>
        <v>0</v>
      </c>
      <c r="P93" s="13">
        <f>'[1]1-НОМ ежемес'!P303</f>
        <v>13</v>
      </c>
      <c r="Q93" s="13">
        <f>'[1]1-НОМ ежемес'!Q303</f>
        <v>30</v>
      </c>
      <c r="R93" s="13">
        <f>'[1]1-НОМ ежемес'!R303</f>
        <v>15</v>
      </c>
      <c r="S93" s="13">
        <f>'[1]1-НОМ ежемес'!S303</f>
        <v>15</v>
      </c>
      <c r="T93" s="13">
        <f>'[1]1-НОМ ежемес'!T303</f>
        <v>18</v>
      </c>
      <c r="U93" s="13">
        <f>'[1]1-НОМ ежемес'!U303</f>
        <v>3667</v>
      </c>
      <c r="V93" s="13">
        <f>'[1]1-НОМ ежемес'!V303</f>
        <v>6</v>
      </c>
      <c r="W93" s="13">
        <f>'[1]1-НОМ ежемес'!W303</f>
        <v>0</v>
      </c>
      <c r="X93" s="13">
        <f>'[1]1-НОМ ежемес'!X303</f>
        <v>56577</v>
      </c>
      <c r="Y93" s="13">
        <f>'[1]1-НОМ ежемес'!Y303</f>
        <v>42117</v>
      </c>
      <c r="Z93" s="13">
        <f>'[1]1-НОМ ежемес'!Z303</f>
        <v>4271</v>
      </c>
      <c r="AA93" s="13">
        <f>'[1]1-НОМ ежемес'!AA303</f>
        <v>10189</v>
      </c>
    </row>
    <row r="94" spans="1:27" s="37" customFormat="1" ht="63" customHeight="1" x14ac:dyDescent="0.25">
      <c r="A94" s="20" t="s">
        <v>204</v>
      </c>
      <c r="B94" s="11" t="s">
        <v>205</v>
      </c>
      <c r="C94" s="30">
        <v>1373</v>
      </c>
      <c r="D94" s="13">
        <f>'[1]1-НОМ ежемес'!D312</f>
        <v>209286</v>
      </c>
      <c r="E94" s="13">
        <f>'[1]1-НОМ ежемес'!E312</f>
        <v>83338</v>
      </c>
      <c r="F94" s="13">
        <f>'[1]1-НОМ ежемес'!F312</f>
        <v>223234</v>
      </c>
      <c r="G94" s="13">
        <f>'[1]1-НОМ ежемес'!G312</f>
        <v>189149</v>
      </c>
      <c r="H94" s="13">
        <f>'[1]1-НОМ ежемес'!H312</f>
        <v>52024</v>
      </c>
      <c r="I94" s="13">
        <f>'[1]1-НОМ ежемес'!I312</f>
        <v>826</v>
      </c>
      <c r="J94" s="13">
        <f>'[1]1-НОМ ежемес'!J312</f>
        <v>115600</v>
      </c>
      <c r="K94" s="13">
        <f>'[1]1-НОМ ежемес'!K312</f>
        <v>21473</v>
      </c>
      <c r="L94" s="13">
        <f>'[1]1-НОМ ежемес'!L312</f>
        <v>21473</v>
      </c>
      <c r="M94" s="13">
        <f>'[1]1-НОМ ежемес'!M312</f>
        <v>0</v>
      </c>
      <c r="N94" s="13">
        <f>'[1]1-НОМ ежемес'!N312</f>
        <v>0</v>
      </c>
      <c r="O94" s="13">
        <f>'[1]1-НОМ ежемес'!O312</f>
        <v>0</v>
      </c>
      <c r="P94" s="13">
        <f>'[1]1-НОМ ежемес'!P312</f>
        <v>52</v>
      </c>
      <c r="Q94" s="13">
        <f>'[1]1-НОМ ежемес'!Q312</f>
        <v>30108</v>
      </c>
      <c r="R94" s="13">
        <f>'[1]1-НОМ ежемес'!R312</f>
        <v>29551</v>
      </c>
      <c r="S94" s="13">
        <f>'[1]1-НОМ ежемес'!S312</f>
        <v>557</v>
      </c>
      <c r="T94" s="13">
        <f>'[1]1-НОМ ежемес'!T312</f>
        <v>609</v>
      </c>
      <c r="U94" s="13">
        <f>'[1]1-НОМ ежемес'!U312</f>
        <v>3368</v>
      </c>
      <c r="V94" s="13">
        <f>'[1]1-НОМ ежемес'!V312</f>
        <v>46</v>
      </c>
      <c r="W94" s="13">
        <f>'[1]1-НОМ ежемес'!W312</f>
        <v>0</v>
      </c>
      <c r="X94" s="13">
        <f>'[1]1-НОМ ежемес'!X312</f>
        <v>85974</v>
      </c>
      <c r="Y94" s="13">
        <f>'[1]1-НОМ ежемес'!Y312</f>
        <v>62975</v>
      </c>
      <c r="Z94" s="13">
        <f>'[1]1-НОМ ежемес'!Z312</f>
        <v>6665</v>
      </c>
      <c r="AA94" s="13">
        <f>'[1]1-НОМ ежемес'!AA312</f>
        <v>16334</v>
      </c>
    </row>
    <row r="95" spans="1:27" s="37" customFormat="1" ht="52.5" customHeight="1" x14ac:dyDescent="0.25">
      <c r="A95" s="38" t="s">
        <v>206</v>
      </c>
      <c r="B95" s="29" t="s">
        <v>207</v>
      </c>
      <c r="C95" s="30">
        <v>1382</v>
      </c>
      <c r="D95" s="13">
        <f>'[1]1-НОМ ежемес'!D320</f>
        <v>4083991</v>
      </c>
      <c r="E95" s="13">
        <f>'[1]1-НОМ ежемес'!E320</f>
        <v>188247</v>
      </c>
      <c r="F95" s="13">
        <f>'[1]1-НОМ ежемес'!F320</f>
        <v>38097841</v>
      </c>
      <c r="G95" s="13">
        <f>'[1]1-НОМ ежемес'!G320</f>
        <v>38023331</v>
      </c>
      <c r="H95" s="13">
        <f>'[1]1-НОМ ежемес'!H320</f>
        <v>36855377</v>
      </c>
      <c r="I95" s="13">
        <f>'[1]1-НОМ ежемес'!I320</f>
        <v>35768014</v>
      </c>
      <c r="J95" s="13">
        <f>'[1]1-НОМ ежемес'!J320</f>
        <v>360129</v>
      </c>
      <c r="K95" s="13">
        <f>'[1]1-НОМ ежемес'!K320</f>
        <v>798458</v>
      </c>
      <c r="L95" s="13">
        <f>'[1]1-НОМ ежемес'!L320</f>
        <v>798458</v>
      </c>
      <c r="M95" s="13">
        <f>'[1]1-НОМ ежемес'!M320</f>
        <v>0</v>
      </c>
      <c r="N95" s="13">
        <f>'[1]1-НОМ ежемес'!N320</f>
        <v>612</v>
      </c>
      <c r="O95" s="13">
        <f>'[1]1-НОМ ежемес'!O320</f>
        <v>0</v>
      </c>
      <c r="P95" s="13">
        <f>'[1]1-НОМ ежемес'!P320</f>
        <v>8755</v>
      </c>
      <c r="Q95" s="13">
        <f>'[1]1-НОМ ежемес'!Q320</f>
        <v>63787</v>
      </c>
      <c r="R95" s="13">
        <f>'[1]1-НОМ ежемес'!R320</f>
        <v>63257</v>
      </c>
      <c r="S95" s="13">
        <f>'[1]1-НОМ ежемес'!S320</f>
        <v>530</v>
      </c>
      <c r="T95" s="13">
        <f>'[1]1-НОМ ежемес'!T320</f>
        <v>1632</v>
      </c>
      <c r="U95" s="13">
        <f>'[1]1-НОМ ежемес'!U320</f>
        <v>9091</v>
      </c>
      <c r="V95" s="13">
        <f>'[1]1-НОМ ежемес'!V320</f>
        <v>10</v>
      </c>
      <c r="W95" s="13">
        <f>'[1]1-НОМ ежемес'!W320</f>
        <v>0</v>
      </c>
      <c r="X95" s="13">
        <f>'[1]1-НОМ ежемес'!X320</f>
        <v>194427</v>
      </c>
      <c r="Y95" s="13">
        <f>'[1]1-НОМ ежемес'!Y320</f>
        <v>142148</v>
      </c>
      <c r="Z95" s="13">
        <f>'[1]1-НОМ ежемес'!Z320</f>
        <v>13469</v>
      </c>
      <c r="AA95" s="13">
        <f>'[1]1-НОМ ежемес'!AA320</f>
        <v>38810</v>
      </c>
    </row>
    <row r="96" spans="1:27" ht="57" customHeight="1" x14ac:dyDescent="0.25">
      <c r="A96" s="16" t="s">
        <v>208</v>
      </c>
      <c r="B96" s="29" t="s">
        <v>209</v>
      </c>
      <c r="C96" s="30">
        <v>1383</v>
      </c>
      <c r="D96" s="13">
        <f>'[1]1-НОМ ежемес'!D322</f>
        <v>4050808</v>
      </c>
      <c r="E96" s="13">
        <f>'[1]1-НОМ ежемес'!E322</f>
        <v>172617</v>
      </c>
      <c r="F96" s="13">
        <f>'[1]1-НОМ ежемес'!F322</f>
        <v>38076643</v>
      </c>
      <c r="G96" s="13">
        <f>'[1]1-НОМ ежемес'!G322</f>
        <v>38008043</v>
      </c>
      <c r="H96" s="13">
        <f>'[1]1-НОМ ежемес'!H322</f>
        <v>36863408</v>
      </c>
      <c r="I96" s="13">
        <f>'[1]1-НОМ ежемес'!I322</f>
        <v>35768014</v>
      </c>
      <c r="J96" s="13">
        <f>'[1]1-НОМ ежемес'!J322</f>
        <v>337160</v>
      </c>
      <c r="K96" s="13">
        <f>'[1]1-НОМ ежемес'!K322</f>
        <v>798458</v>
      </c>
      <c r="L96" s="13">
        <f>'[1]1-НОМ ежемес'!L322</f>
        <v>798458</v>
      </c>
      <c r="M96" s="13">
        <f>'[1]1-НОМ ежемес'!M322</f>
        <v>0</v>
      </c>
      <c r="N96" s="13">
        <f>'[1]1-НОМ ежемес'!N322</f>
        <v>612</v>
      </c>
      <c r="O96" s="13">
        <f>'[1]1-НОМ ежемес'!O322</f>
        <v>0</v>
      </c>
      <c r="P96" s="13">
        <f>'[1]1-НОМ ежемес'!P322</f>
        <v>8405</v>
      </c>
      <c r="Q96" s="13">
        <f>'[1]1-НОМ ежемес'!Q322</f>
        <v>61456</v>
      </c>
      <c r="R96" s="13">
        <f>'[1]1-НОМ ежемес'!R322</f>
        <v>60984</v>
      </c>
      <c r="S96" s="13">
        <f>'[1]1-НОМ ежемес'!S322</f>
        <v>472</v>
      </c>
      <c r="T96" s="13">
        <f>'[1]1-НОМ ежемес'!T322</f>
        <v>1483</v>
      </c>
      <c r="U96" s="13">
        <f>'[1]1-НОМ ежемес'!U322</f>
        <v>5661</v>
      </c>
      <c r="V96" s="13">
        <f>'[1]1-НОМ ежемес'!V322</f>
        <v>0</v>
      </c>
      <c r="W96" s="13">
        <f>'[1]1-НОМ ежемес'!W322</f>
        <v>0</v>
      </c>
      <c r="X96" s="13">
        <f>'[1]1-НОМ ежемес'!X322</f>
        <v>179453</v>
      </c>
      <c r="Y96" s="13">
        <f>'[1]1-НОМ ежемес'!Y322</f>
        <v>130817</v>
      </c>
      <c r="Z96" s="13">
        <f>'[1]1-НОМ ежемес'!Z322</f>
        <v>12435</v>
      </c>
      <c r="AA96" s="13">
        <f>'[1]1-НОМ ежемес'!AA322</f>
        <v>36201</v>
      </c>
    </row>
    <row r="97" spans="1:27" ht="60.6" customHeight="1" x14ac:dyDescent="0.25">
      <c r="A97" s="16" t="s">
        <v>210</v>
      </c>
      <c r="B97" s="29" t="s">
        <v>211</v>
      </c>
      <c r="C97" s="30">
        <v>1388</v>
      </c>
      <c r="D97" s="13">
        <f>'[1]1-НОМ ежемес'!D323</f>
        <v>23726</v>
      </c>
      <c r="E97" s="13">
        <f>'[1]1-НОМ ежемес'!E323</f>
        <v>12999</v>
      </c>
      <c r="F97" s="13">
        <f>'[1]1-НОМ ежемес'!F323</f>
        <v>13371</v>
      </c>
      <c r="G97" s="13">
        <f>'[1]1-НОМ ежемес'!G323</f>
        <v>10834</v>
      </c>
      <c r="H97" s="13">
        <f>'[1]1-НОМ ежемес'!H323</f>
        <v>-8548</v>
      </c>
      <c r="I97" s="13">
        <f>'[1]1-НОМ ежемес'!I323</f>
        <v>0</v>
      </c>
      <c r="J97" s="13">
        <f>'[1]1-НОМ ежемес'!J323</f>
        <v>19044</v>
      </c>
      <c r="K97" s="13">
        <f>'[1]1-НОМ ежемес'!K323</f>
        <v>0</v>
      </c>
      <c r="L97" s="13">
        <f>'[1]1-НОМ ежемес'!L323</f>
        <v>0</v>
      </c>
      <c r="M97" s="13">
        <f>'[1]1-НОМ ежемес'!M323</f>
        <v>0</v>
      </c>
      <c r="N97" s="13">
        <f>'[1]1-НОМ ежемес'!N323</f>
        <v>0</v>
      </c>
      <c r="O97" s="13">
        <f>'[1]1-НОМ ежемес'!O323</f>
        <v>0</v>
      </c>
      <c r="P97" s="13">
        <f>'[1]1-НОМ ежемес'!P323</f>
        <v>338</v>
      </c>
      <c r="Q97" s="13">
        <f>'[1]1-НОМ ежемес'!Q323</f>
        <v>2304</v>
      </c>
      <c r="R97" s="13">
        <f>'[1]1-НОМ ежемес'!R323</f>
        <v>2255</v>
      </c>
      <c r="S97" s="13">
        <f>'[1]1-НОМ ежемес'!S323</f>
        <v>49</v>
      </c>
      <c r="T97" s="13">
        <f>'[1]1-НОМ ежемес'!T323</f>
        <v>0</v>
      </c>
      <c r="U97" s="13">
        <f>'[1]1-НОМ ежемес'!U323</f>
        <v>233</v>
      </c>
      <c r="V97" s="13">
        <f>'[1]1-НОМ ежемес'!V323</f>
        <v>0</v>
      </c>
      <c r="W97" s="13">
        <f>'[1]1-НОМ ежемес'!W323</f>
        <v>0</v>
      </c>
      <c r="X97" s="13">
        <f>'[1]1-НОМ ежемес'!X323</f>
        <v>13007</v>
      </c>
      <c r="Y97" s="13">
        <f>'[1]1-НОМ ежемес'!Y323</f>
        <v>9708</v>
      </c>
      <c r="Z97" s="13">
        <f>'[1]1-НОМ ежемес'!Z323</f>
        <v>974</v>
      </c>
      <c r="AA97" s="13">
        <f>'[1]1-НОМ ежемес'!AA323</f>
        <v>2325</v>
      </c>
    </row>
    <row r="98" spans="1:27" ht="56.25" customHeight="1" x14ac:dyDescent="0.25">
      <c r="A98" s="16" t="s">
        <v>212</v>
      </c>
      <c r="B98" s="29" t="s">
        <v>213</v>
      </c>
      <c r="C98" s="30">
        <v>1395</v>
      </c>
      <c r="D98" s="13">
        <f>'[1]1-НОМ ежемес'!D328</f>
        <v>9457</v>
      </c>
      <c r="E98" s="13">
        <f>'[1]1-НОМ ежемес'!E328</f>
        <v>2631</v>
      </c>
      <c r="F98" s="13">
        <f>'[1]1-НОМ ежемес'!F328</f>
        <v>7827</v>
      </c>
      <c r="G98" s="13">
        <f>'[1]1-НОМ ежемес'!G328</f>
        <v>4454</v>
      </c>
      <c r="H98" s="13">
        <f>'[1]1-НОМ ежемес'!H328</f>
        <v>517</v>
      </c>
      <c r="I98" s="13">
        <f>'[1]1-НОМ ежемес'!I328</f>
        <v>0</v>
      </c>
      <c r="J98" s="13">
        <f>'[1]1-НОМ ежемес'!J328</f>
        <v>3925</v>
      </c>
      <c r="K98" s="13">
        <f>'[1]1-НОМ ежемес'!K328</f>
        <v>0</v>
      </c>
      <c r="L98" s="13">
        <f>'[1]1-НОМ ежемес'!L328</f>
        <v>0</v>
      </c>
      <c r="M98" s="13">
        <f>'[1]1-НОМ ежемес'!M328</f>
        <v>0</v>
      </c>
      <c r="N98" s="13">
        <f>'[1]1-НОМ ежемес'!N328</f>
        <v>0</v>
      </c>
      <c r="O98" s="13">
        <f>'[1]1-НОМ ежемес'!O328</f>
        <v>0</v>
      </c>
      <c r="P98" s="13">
        <f>'[1]1-НОМ ежемес'!P328</f>
        <v>12</v>
      </c>
      <c r="Q98" s="13">
        <f>'[1]1-НОМ ежемес'!Q328</f>
        <v>27</v>
      </c>
      <c r="R98" s="13">
        <f>'[1]1-НОМ ежемес'!R328</f>
        <v>18</v>
      </c>
      <c r="S98" s="13">
        <f>'[1]1-НОМ ежемес'!S328</f>
        <v>9</v>
      </c>
      <c r="T98" s="13">
        <f>'[1]1-НОМ ежемес'!T328</f>
        <v>149</v>
      </c>
      <c r="U98" s="13">
        <f>'[1]1-НОМ ежемес'!U328</f>
        <v>3197</v>
      </c>
      <c r="V98" s="13">
        <f>'[1]1-НОМ ежемес'!V328</f>
        <v>10</v>
      </c>
      <c r="W98" s="13">
        <f>'[1]1-НОМ ежемес'!W328</f>
        <v>0</v>
      </c>
      <c r="X98" s="13">
        <f>'[1]1-НОМ ежемес'!X328</f>
        <v>1967</v>
      </c>
      <c r="Y98" s="13">
        <f>'[1]1-НОМ ежемес'!Y328</f>
        <v>1623</v>
      </c>
      <c r="Z98" s="13">
        <f>'[1]1-НОМ ежемес'!Z328</f>
        <v>60</v>
      </c>
      <c r="AA98" s="13">
        <f>'[1]1-НОМ ежемес'!AA328</f>
        <v>284</v>
      </c>
    </row>
    <row r="99" spans="1:27" ht="41.25" customHeight="1" x14ac:dyDescent="0.25">
      <c r="A99" s="21" t="s">
        <v>214</v>
      </c>
      <c r="B99" s="29" t="s">
        <v>215</v>
      </c>
      <c r="C99" s="30">
        <v>1400</v>
      </c>
      <c r="D99" s="13">
        <f>'[1]1-НОМ ежемес'!D329</f>
        <v>1376541</v>
      </c>
      <c r="E99" s="13">
        <f>'[1]1-НОМ ежемес'!E329</f>
        <v>855347</v>
      </c>
      <c r="F99" s="13">
        <f>'[1]1-НОМ ежемес'!F329</f>
        <v>1434355</v>
      </c>
      <c r="G99" s="13">
        <f>'[1]1-НОМ ежемес'!G329</f>
        <v>918977</v>
      </c>
      <c r="H99" s="13">
        <f>'[1]1-НОМ ежемес'!H329</f>
        <v>89748</v>
      </c>
      <c r="I99" s="13">
        <f>'[1]1-НОМ ежемес'!I329</f>
        <v>14540</v>
      </c>
      <c r="J99" s="13">
        <f>'[1]1-НОМ ежемес'!J329</f>
        <v>472885</v>
      </c>
      <c r="K99" s="13">
        <f>'[1]1-НОМ ежемес'!K329</f>
        <v>349656</v>
      </c>
      <c r="L99" s="13">
        <f>'[1]1-НОМ ежемес'!L329</f>
        <v>349656</v>
      </c>
      <c r="M99" s="13">
        <f>'[1]1-НОМ ежемес'!M329</f>
        <v>0</v>
      </c>
      <c r="N99" s="13">
        <f>'[1]1-НОМ ежемес'!N329</f>
        <v>141</v>
      </c>
      <c r="O99" s="13">
        <f>'[1]1-НОМ ежемес'!O329</f>
        <v>0</v>
      </c>
      <c r="P99" s="13">
        <f>'[1]1-НОМ ежемес'!P329</f>
        <v>6547</v>
      </c>
      <c r="Q99" s="13">
        <f>'[1]1-НОМ ежемес'!Q329</f>
        <v>144071</v>
      </c>
      <c r="R99" s="13">
        <f>'[1]1-НОМ ежемес'!R329</f>
        <v>136781</v>
      </c>
      <c r="S99" s="13">
        <f>'[1]1-НОМ ежемес'!S329</f>
        <v>7289</v>
      </c>
      <c r="T99" s="13">
        <f>'[1]1-НОМ ежемес'!T329</f>
        <v>28036</v>
      </c>
      <c r="U99" s="13">
        <f>'[1]1-НОМ ежемес'!U329</f>
        <v>343271</v>
      </c>
      <c r="V99" s="13">
        <f>'[1]1-НОМ ежемес'!V329</f>
        <v>6340</v>
      </c>
      <c r="W99" s="13">
        <f>'[1]1-НОМ ежемес'!W329</f>
        <v>0</v>
      </c>
      <c r="X99" s="13">
        <f>'[1]1-НОМ ежемес'!X329</f>
        <v>741422</v>
      </c>
      <c r="Y99" s="13">
        <f>'[1]1-НОМ ежемес'!Y329</f>
        <v>549541</v>
      </c>
      <c r="Z99" s="13">
        <f>'[1]1-НОМ ежемес'!Z329</f>
        <v>55897</v>
      </c>
      <c r="AA99" s="13">
        <f>'[1]1-НОМ ежемес'!AA329</f>
        <v>135984</v>
      </c>
    </row>
    <row r="100" spans="1:27" ht="67.2" customHeight="1" x14ac:dyDescent="0.25">
      <c r="A100" s="26" t="s">
        <v>216</v>
      </c>
      <c r="B100" s="29" t="s">
        <v>217</v>
      </c>
      <c r="C100" s="30">
        <v>1405</v>
      </c>
      <c r="D100" s="13">
        <f>'[1]1-НОМ ежемес'!D334</f>
        <v>4343877</v>
      </c>
      <c r="E100" s="13">
        <f>'[1]1-НОМ ежемес'!E334</f>
        <v>1554103</v>
      </c>
      <c r="F100" s="13">
        <f>'[1]1-НОМ ежемес'!F334</f>
        <v>4281118</v>
      </c>
      <c r="G100" s="13">
        <f>'[1]1-НОМ ежемес'!G334</f>
        <v>3981688</v>
      </c>
      <c r="H100" s="13">
        <f>'[1]1-НОМ ежемес'!H334</f>
        <v>674321</v>
      </c>
      <c r="I100" s="13">
        <f>'[1]1-НОМ ежемес'!I334</f>
        <v>224203</v>
      </c>
      <c r="J100" s="13">
        <f>'[1]1-НОМ ежемес'!J334</f>
        <v>1365103</v>
      </c>
      <c r="K100" s="13">
        <f>'[1]1-НОМ ежемес'!K334</f>
        <v>1953188</v>
      </c>
      <c r="L100" s="13">
        <f>'[1]1-НОМ ежемес'!L334</f>
        <v>1953188</v>
      </c>
      <c r="M100" s="13">
        <f>'[1]1-НОМ ежемес'!M334</f>
        <v>-12438</v>
      </c>
      <c r="N100" s="13">
        <f>'[1]1-НОМ ежемес'!N334</f>
        <v>287</v>
      </c>
      <c r="O100" s="13">
        <f>'[1]1-НОМ ежемес'!O334</f>
        <v>163</v>
      </c>
      <c r="P100" s="13">
        <f>'[1]1-НОМ ежемес'!P334</f>
        <v>1227</v>
      </c>
      <c r="Q100" s="13">
        <f>'[1]1-НОМ ежемес'!Q334</f>
        <v>118005</v>
      </c>
      <c r="R100" s="13">
        <f>'[1]1-НОМ ежемес'!R334</f>
        <v>112888</v>
      </c>
      <c r="S100" s="13">
        <f>'[1]1-НОМ ежемес'!S334</f>
        <v>5117</v>
      </c>
      <c r="T100" s="13">
        <f>'[1]1-НОМ ежемес'!T334</f>
        <v>9520</v>
      </c>
      <c r="U100" s="13">
        <f>'[1]1-НОМ ежемес'!U334</f>
        <v>171905</v>
      </c>
      <c r="V100" s="13">
        <f>'[1]1-НОМ ежемес'!V334</f>
        <v>572</v>
      </c>
      <c r="W100" s="13">
        <f>'[1]1-НОМ ежемес'!W334</f>
        <v>0</v>
      </c>
      <c r="X100" s="13">
        <f>'[1]1-НОМ ежемес'!X334</f>
        <v>1348827</v>
      </c>
      <c r="Y100" s="13">
        <f>'[1]1-НОМ ежемес'!Y334</f>
        <v>991270</v>
      </c>
      <c r="Z100" s="13">
        <f>'[1]1-НОМ ежемес'!Z334</f>
        <v>96050</v>
      </c>
      <c r="AA100" s="13">
        <f>'[1]1-НОМ ежемес'!AA334</f>
        <v>261507</v>
      </c>
    </row>
    <row r="101" spans="1:27" ht="34.200000000000003" customHeight="1" x14ac:dyDescent="0.25">
      <c r="A101" s="21" t="s">
        <v>218</v>
      </c>
      <c r="B101" s="29" t="s">
        <v>219</v>
      </c>
      <c r="C101" s="30">
        <v>1430</v>
      </c>
      <c r="D101" s="13">
        <f>'[1]1-НОМ ежемес'!D343</f>
        <v>98636013</v>
      </c>
      <c r="E101" s="13">
        <f>'[1]1-НОМ ежемес'!E343</f>
        <v>2058380</v>
      </c>
      <c r="F101" s="13">
        <f>'[1]1-НОМ ежемес'!F343</f>
        <v>118947958</v>
      </c>
      <c r="G101" s="13">
        <f>'[1]1-НОМ ежемес'!G343</f>
        <v>116090508</v>
      </c>
      <c r="H101" s="13">
        <f>'[1]1-НОМ ежемес'!H343</f>
        <v>123186305</v>
      </c>
      <c r="I101" s="13">
        <f>'[1]1-НОМ ежемес'!I343</f>
        <v>123117147</v>
      </c>
      <c r="J101" s="13">
        <f>'[1]1-НОМ ежемес'!J343</f>
        <v>1839130</v>
      </c>
      <c r="K101" s="13">
        <f>'[1]1-НОМ ежемес'!K343</f>
        <v>-8935724</v>
      </c>
      <c r="L101" s="13">
        <f>'[1]1-НОМ ежемес'!L343</f>
        <v>-8935724</v>
      </c>
      <c r="M101" s="13">
        <f>'[1]1-НОМ ежемес'!M343</f>
        <v>-878</v>
      </c>
      <c r="N101" s="13">
        <f>'[1]1-НОМ ежемес'!N343</f>
        <v>747</v>
      </c>
      <c r="O101" s="13">
        <f>'[1]1-НОМ ежемес'!O343</f>
        <v>0</v>
      </c>
      <c r="P101" s="13">
        <f>'[1]1-НОМ ежемес'!P343</f>
        <v>928</v>
      </c>
      <c r="Q101" s="13">
        <f>'[1]1-НОМ ежемес'!Q343</f>
        <v>22759</v>
      </c>
      <c r="R101" s="13">
        <f>'[1]1-НОМ ежемес'!R343</f>
        <v>18596</v>
      </c>
      <c r="S101" s="13">
        <f>'[1]1-НОМ ежемес'!S343</f>
        <v>4162</v>
      </c>
      <c r="T101" s="13">
        <f>'[1]1-НОМ ежемес'!T343</f>
        <v>2124</v>
      </c>
      <c r="U101" s="13">
        <f>'[1]1-НОМ ежемес'!U343</f>
        <v>2832567</v>
      </c>
      <c r="V101" s="13">
        <f>'[1]1-НОМ ежемес'!V343</f>
        <v>689</v>
      </c>
      <c r="W101" s="13">
        <f>'[1]1-НОМ ежемес'!W343</f>
        <v>0</v>
      </c>
      <c r="X101" s="13">
        <f>'[1]1-НОМ ежемес'!X343</f>
        <v>2063617</v>
      </c>
      <c r="Y101" s="13">
        <f>'[1]1-НОМ ежемес'!Y343</f>
        <v>1486862</v>
      </c>
      <c r="Z101" s="13">
        <f>'[1]1-НОМ ежемес'!Z343</f>
        <v>97989</v>
      </c>
      <c r="AA101" s="13">
        <f>'[1]1-НОМ ежемес'!AA343</f>
        <v>478766</v>
      </c>
    </row>
    <row r="102" spans="1:27" ht="63" customHeight="1" x14ac:dyDescent="0.25">
      <c r="A102" s="23" t="s">
        <v>220</v>
      </c>
      <c r="B102" s="29" t="s">
        <v>221</v>
      </c>
      <c r="C102" s="30">
        <v>1433</v>
      </c>
      <c r="D102" s="13">
        <f>'[1]1-НОМ ежемес'!D349</f>
        <v>12735</v>
      </c>
      <c r="E102" s="13">
        <f>'[1]1-НОМ ежемес'!E349</f>
        <v>5271</v>
      </c>
      <c r="F102" s="13">
        <f>'[1]1-НОМ ежемес'!F349</f>
        <v>10982</v>
      </c>
      <c r="G102" s="13">
        <f>'[1]1-НОМ ежемес'!G349</f>
        <v>6354</v>
      </c>
      <c r="H102" s="13">
        <f>'[1]1-НОМ ежемес'!H349</f>
        <v>179</v>
      </c>
      <c r="I102" s="13">
        <f>'[1]1-НОМ ежемес'!I349</f>
        <v>26</v>
      </c>
      <c r="J102" s="13">
        <f>'[1]1-НОМ ежемес'!J349</f>
        <v>1708</v>
      </c>
      <c r="K102" s="13">
        <f>'[1]1-НОМ ежемес'!K349</f>
        <v>4355</v>
      </c>
      <c r="L102" s="13">
        <f>'[1]1-НОМ ежемес'!L349</f>
        <v>4355</v>
      </c>
      <c r="M102" s="13">
        <f>'[1]1-НОМ ежемес'!M349</f>
        <v>0</v>
      </c>
      <c r="N102" s="13">
        <f>'[1]1-НОМ ежемес'!N349</f>
        <v>0</v>
      </c>
      <c r="O102" s="13">
        <f>'[1]1-НОМ ежемес'!O349</f>
        <v>0</v>
      </c>
      <c r="P102" s="13">
        <f>'[1]1-НОМ ежемес'!P349</f>
        <v>112</v>
      </c>
      <c r="Q102" s="13">
        <f>'[1]1-НОМ ежемес'!Q349</f>
        <v>280</v>
      </c>
      <c r="R102" s="13">
        <f>'[1]1-НОМ ежемес'!R349</f>
        <v>181</v>
      </c>
      <c r="S102" s="13">
        <f>'[1]1-НОМ ежемес'!S349</f>
        <v>99</v>
      </c>
      <c r="T102" s="13">
        <f>'[1]1-НОМ ежемес'!T349</f>
        <v>81</v>
      </c>
      <c r="U102" s="13">
        <f>'[1]1-НОМ ежемес'!U349</f>
        <v>4267</v>
      </c>
      <c r="V102" s="13">
        <f>'[1]1-НОМ ежемес'!V349</f>
        <v>113</v>
      </c>
      <c r="W102" s="13">
        <f>'[1]1-НОМ ежемес'!W349</f>
        <v>0</v>
      </c>
      <c r="X102" s="13">
        <f>'[1]1-НОМ ежемес'!X349</f>
        <v>4618</v>
      </c>
      <c r="Y102" s="13">
        <f>'[1]1-НОМ ежемес'!Y349</f>
        <v>3614</v>
      </c>
      <c r="Z102" s="13">
        <f>'[1]1-НОМ ежемес'!Z349</f>
        <v>194</v>
      </c>
      <c r="AA102" s="13">
        <f>'[1]1-НОМ ежемес'!AA349</f>
        <v>810</v>
      </c>
    </row>
    <row r="103" spans="1:27" ht="50.4" customHeight="1" x14ac:dyDescent="0.25">
      <c r="A103" s="21" t="s">
        <v>222</v>
      </c>
      <c r="B103" s="29" t="s">
        <v>223</v>
      </c>
      <c r="C103" s="30">
        <v>1460</v>
      </c>
      <c r="D103" s="13">
        <f>'[1]1-НОМ ежемес'!D361</f>
        <v>4130084</v>
      </c>
      <c r="E103" s="13">
        <f>'[1]1-НОМ ежемес'!E361</f>
        <v>3681453</v>
      </c>
      <c r="F103" s="13">
        <f>'[1]1-НОМ ежемес'!F361</f>
        <v>4156690</v>
      </c>
      <c r="G103" s="13">
        <f>'[1]1-НОМ ежемес'!G361</f>
        <v>3661471</v>
      </c>
      <c r="H103" s="13">
        <f>'[1]1-НОМ ежемес'!H361</f>
        <v>10756</v>
      </c>
      <c r="I103" s="13">
        <f>'[1]1-НОМ ежемес'!I361</f>
        <v>917</v>
      </c>
      <c r="J103" s="13">
        <f>'[1]1-НОМ ежемес'!J361</f>
        <v>3624539</v>
      </c>
      <c r="K103" s="13">
        <f>'[1]1-НОМ ежемес'!K361</f>
        <v>24716</v>
      </c>
      <c r="L103" s="13">
        <f>'[1]1-НОМ ежемес'!L361</f>
        <v>24716</v>
      </c>
      <c r="M103" s="13">
        <f>'[1]1-НОМ ежемес'!M361</f>
        <v>0</v>
      </c>
      <c r="N103" s="13">
        <f>'[1]1-НОМ ежемес'!N361</f>
        <v>76</v>
      </c>
      <c r="O103" s="13">
        <f>'[1]1-НОМ ежемес'!O361</f>
        <v>0</v>
      </c>
      <c r="P103" s="13">
        <f>'[1]1-НОМ ежемес'!P361</f>
        <v>1384</v>
      </c>
      <c r="Q103" s="13">
        <f>'[1]1-НОМ ежемес'!Q361</f>
        <v>456699</v>
      </c>
      <c r="R103" s="13">
        <f>'[1]1-НОМ ежемес'!R361</f>
        <v>444835</v>
      </c>
      <c r="S103" s="13">
        <f>'[1]1-НОМ ежемес'!S361</f>
        <v>11864</v>
      </c>
      <c r="T103" s="13">
        <f>'[1]1-НОМ ежемес'!T361</f>
        <v>35763</v>
      </c>
      <c r="U103" s="13">
        <f>'[1]1-НОМ ежемес'!U361</f>
        <v>2757</v>
      </c>
      <c r="V103" s="13">
        <f>'[1]1-НОМ ежемес'!V361</f>
        <v>0</v>
      </c>
      <c r="W103" s="13">
        <f>'[1]1-НОМ ежемес'!W361</f>
        <v>0</v>
      </c>
      <c r="X103" s="13">
        <f>'[1]1-НОМ ежемес'!X361</f>
        <v>3416956</v>
      </c>
      <c r="Y103" s="13">
        <f>'[1]1-НОМ ежемес'!Y361</f>
        <v>2483846</v>
      </c>
      <c r="Z103" s="13">
        <f>'[1]1-НОМ ежемес'!Z361</f>
        <v>286970</v>
      </c>
      <c r="AA103" s="13">
        <f>'[1]1-НОМ ежемес'!AA361</f>
        <v>646140</v>
      </c>
    </row>
    <row r="104" spans="1:27" ht="33" customHeight="1" x14ac:dyDescent="0.25">
      <c r="A104" s="21" t="s">
        <v>224</v>
      </c>
      <c r="B104" s="29" t="s">
        <v>225</v>
      </c>
      <c r="C104" s="30">
        <v>1465</v>
      </c>
      <c r="D104" s="13">
        <f>'[1]1-НОМ ежемес'!D366</f>
        <v>2378945</v>
      </c>
      <c r="E104" s="13">
        <f>'[1]1-НОМ ежемес'!E366</f>
        <v>4302623</v>
      </c>
      <c r="F104" s="13">
        <f>'[1]1-НОМ ежемес'!F366</f>
        <v>2362805</v>
      </c>
      <c r="G104" s="13">
        <f>'[1]1-НОМ ежемес'!G366</f>
        <v>1956548</v>
      </c>
      <c r="H104" s="13">
        <f>'[1]1-НОМ ежемес'!H366</f>
        <v>11802</v>
      </c>
      <c r="I104" s="13">
        <f>'[1]1-НОМ ежемес'!I366</f>
        <v>1804</v>
      </c>
      <c r="J104" s="13">
        <f>'[1]1-НОМ ежемес'!J366</f>
        <v>1745362</v>
      </c>
      <c r="K104" s="13">
        <f>'[1]1-НОМ ежемес'!K366</f>
        <v>198991</v>
      </c>
      <c r="L104" s="13">
        <f>'[1]1-НОМ ежемес'!L366</f>
        <v>198991</v>
      </c>
      <c r="M104" s="13">
        <f>'[1]1-НОМ ежемес'!M366</f>
        <v>0</v>
      </c>
      <c r="N104" s="13">
        <f>'[1]1-НОМ ежемес'!N366</f>
        <v>10</v>
      </c>
      <c r="O104" s="13">
        <f>'[1]1-НОМ ежемес'!O366</f>
        <v>0</v>
      </c>
      <c r="P104" s="13">
        <f>'[1]1-НОМ ежемес'!P366</f>
        <v>383</v>
      </c>
      <c r="Q104" s="13">
        <f>'[1]1-НОМ ежемес'!Q366</f>
        <v>363735</v>
      </c>
      <c r="R104" s="13">
        <f>'[1]1-НОМ ежемес'!R366</f>
        <v>362040</v>
      </c>
      <c r="S104" s="13">
        <f>'[1]1-НОМ ежемес'!S366</f>
        <v>1695</v>
      </c>
      <c r="T104" s="13">
        <f>'[1]1-НОМ ежемес'!T366</f>
        <v>29966</v>
      </c>
      <c r="U104" s="13">
        <f>'[1]1-НОМ ежемес'!U366</f>
        <v>12556</v>
      </c>
      <c r="V104" s="13">
        <f>'[1]1-НОМ ежемес'!V366</f>
        <v>612</v>
      </c>
      <c r="W104" s="13">
        <f>'[1]1-НОМ ежемес'!W366</f>
        <v>0</v>
      </c>
      <c r="X104" s="13">
        <f>'[1]1-НОМ ежемес'!X366</f>
        <v>3861510</v>
      </c>
      <c r="Y104" s="13">
        <f>'[1]1-НОМ ежемес'!Y366</f>
        <v>2854134</v>
      </c>
      <c r="Z104" s="13">
        <f>'[1]1-НОМ ежемес'!Z366</f>
        <v>337179</v>
      </c>
      <c r="AA104" s="13">
        <f>'[1]1-НОМ ежемес'!AA366</f>
        <v>670197</v>
      </c>
    </row>
    <row r="105" spans="1:27" ht="40.5" customHeight="1" x14ac:dyDescent="0.25">
      <c r="A105" s="21" t="s">
        <v>226</v>
      </c>
      <c r="B105" s="29" t="s">
        <v>227</v>
      </c>
      <c r="C105" s="30">
        <v>1470</v>
      </c>
      <c r="D105" s="13">
        <f>'[1]1-НОМ ежемес'!D372</f>
        <v>2330311</v>
      </c>
      <c r="E105" s="13">
        <f>'[1]1-НОМ ежемес'!E372</f>
        <v>4622045</v>
      </c>
      <c r="F105" s="13">
        <f>'[1]1-НОМ ежемес'!F372</f>
        <v>2343905</v>
      </c>
      <c r="G105" s="13">
        <f>'[1]1-НОМ ежемес'!G372</f>
        <v>2081194</v>
      </c>
      <c r="H105" s="13">
        <f>'[1]1-НОМ ежемес'!H372</f>
        <v>39722</v>
      </c>
      <c r="I105" s="13">
        <f>'[1]1-НОМ ежемес'!I372</f>
        <v>5955</v>
      </c>
      <c r="J105" s="13">
        <f>'[1]1-НОМ ежемес'!J372</f>
        <v>1986906</v>
      </c>
      <c r="K105" s="13">
        <f>'[1]1-НОМ ежемес'!K372</f>
        <v>54206</v>
      </c>
      <c r="L105" s="13">
        <f>'[1]1-НОМ ежемес'!L372</f>
        <v>54202</v>
      </c>
      <c r="M105" s="13">
        <f>'[1]1-НОМ ежемес'!M372</f>
        <v>0</v>
      </c>
      <c r="N105" s="13">
        <f>'[1]1-НОМ ежемес'!N372</f>
        <v>11</v>
      </c>
      <c r="O105" s="13">
        <f>'[1]1-НОМ ежемес'!O372</f>
        <v>0</v>
      </c>
      <c r="P105" s="13">
        <f>'[1]1-НОМ ежемес'!P372</f>
        <v>349</v>
      </c>
      <c r="Q105" s="13">
        <f>'[1]1-НОМ ежемес'!Q372</f>
        <v>194955</v>
      </c>
      <c r="R105" s="13">
        <f>'[1]1-НОМ ежемес'!R372</f>
        <v>192759</v>
      </c>
      <c r="S105" s="13">
        <f>'[1]1-НОМ ежемес'!S372</f>
        <v>2196</v>
      </c>
      <c r="T105" s="13">
        <f>'[1]1-НОМ ежемес'!T372</f>
        <v>23980</v>
      </c>
      <c r="U105" s="13">
        <f>'[1]1-НОМ ежемес'!U372</f>
        <v>43776</v>
      </c>
      <c r="V105" s="13">
        <f>'[1]1-НОМ ежемес'!V372</f>
        <v>662</v>
      </c>
      <c r="W105" s="13">
        <f>'[1]1-НОМ ежемес'!W372</f>
        <v>0</v>
      </c>
      <c r="X105" s="13">
        <f>'[1]1-НОМ ежемес'!X372</f>
        <v>4505261</v>
      </c>
      <c r="Y105" s="13">
        <f>'[1]1-НОМ ежемес'!Y372</f>
        <v>3326057</v>
      </c>
      <c r="Z105" s="13">
        <f>'[1]1-НОМ ежемес'!Z372</f>
        <v>376075</v>
      </c>
      <c r="AA105" s="13">
        <f>'[1]1-НОМ ежемес'!AA372</f>
        <v>803129</v>
      </c>
    </row>
    <row r="106" spans="1:27" ht="36" customHeight="1" x14ac:dyDescent="0.25">
      <c r="A106" s="21" t="s">
        <v>228</v>
      </c>
      <c r="B106" s="29" t="s">
        <v>229</v>
      </c>
      <c r="C106" s="30">
        <v>1490</v>
      </c>
      <c r="D106" s="13">
        <f>'[1]1-НОМ ежемес'!D389</f>
        <v>718500</v>
      </c>
      <c r="E106" s="13">
        <f>'[1]1-НОМ ежемес'!E389</f>
        <v>1139637</v>
      </c>
      <c r="F106" s="13">
        <f>'[1]1-НОМ ежемес'!F389</f>
        <v>748870</v>
      </c>
      <c r="G106" s="13">
        <f>'[1]1-НОМ ежемес'!G389</f>
        <v>510303</v>
      </c>
      <c r="H106" s="13">
        <f>'[1]1-НОМ ежемес'!H389</f>
        <v>12688</v>
      </c>
      <c r="I106" s="13">
        <f>'[1]1-НОМ ежемес'!I389</f>
        <v>1907</v>
      </c>
      <c r="J106" s="13">
        <f>'[1]1-НОМ ежемес'!J389</f>
        <v>470236</v>
      </c>
      <c r="K106" s="13">
        <f>'[1]1-НОМ ежемес'!K389</f>
        <v>26787</v>
      </c>
      <c r="L106" s="13">
        <f>'[1]1-НОМ ежемес'!L389</f>
        <v>26787</v>
      </c>
      <c r="M106" s="13">
        <f>'[1]1-НОМ ежемес'!M389</f>
        <v>0</v>
      </c>
      <c r="N106" s="13">
        <f>'[1]1-НОМ ежемес'!N389</f>
        <v>26</v>
      </c>
      <c r="O106" s="13">
        <f>'[1]1-НОМ ежемес'!O389</f>
        <v>0</v>
      </c>
      <c r="P106" s="13">
        <f>'[1]1-НОМ ежемес'!P389</f>
        <v>566</v>
      </c>
      <c r="Q106" s="13">
        <f>'[1]1-НОМ ежемес'!Q389</f>
        <v>195430</v>
      </c>
      <c r="R106" s="13">
        <f>'[1]1-НОМ ежемес'!R389</f>
        <v>191677</v>
      </c>
      <c r="S106" s="13">
        <f>'[1]1-НОМ ежемес'!S389</f>
        <v>1521</v>
      </c>
      <c r="T106" s="13">
        <f>'[1]1-НОМ ежемес'!T389</f>
        <v>31483</v>
      </c>
      <c r="U106" s="13">
        <f>'[1]1-НОМ ежемес'!U389</f>
        <v>11654</v>
      </c>
      <c r="V106" s="13">
        <f>'[1]1-НОМ ежемес'!V389</f>
        <v>291</v>
      </c>
      <c r="W106" s="13">
        <f>'[1]1-НОМ ежемес'!W389</f>
        <v>0</v>
      </c>
      <c r="X106" s="13">
        <f>'[1]1-НОМ ежемес'!X389</f>
        <v>1042718</v>
      </c>
      <c r="Y106" s="13">
        <f>'[1]1-НОМ ежемес'!Y389</f>
        <v>767826</v>
      </c>
      <c r="Z106" s="13">
        <f>'[1]1-НОМ ежемес'!Z389</f>
        <v>93960</v>
      </c>
      <c r="AA106" s="13">
        <f>'[1]1-НОМ ежемес'!AA389</f>
        <v>180932</v>
      </c>
    </row>
    <row r="107" spans="1:27" ht="51" customHeight="1" x14ac:dyDescent="0.25">
      <c r="A107" s="16" t="s">
        <v>230</v>
      </c>
      <c r="B107" s="29" t="s">
        <v>231</v>
      </c>
      <c r="C107" s="30">
        <v>1496</v>
      </c>
      <c r="D107" s="13">
        <f>'[1]1-НОМ ежемес'!D394</f>
        <v>413927</v>
      </c>
      <c r="E107" s="13">
        <f>'[1]1-НОМ ежемес'!E394</f>
        <v>531153</v>
      </c>
      <c r="F107" s="13">
        <f>'[1]1-НОМ ежемес'!F394</f>
        <v>433697</v>
      </c>
      <c r="G107" s="13">
        <f>'[1]1-НОМ ежемес'!G394</f>
        <v>260689</v>
      </c>
      <c r="H107" s="13">
        <f>'[1]1-НОМ ежемес'!H394</f>
        <v>11209</v>
      </c>
      <c r="I107" s="13">
        <f>'[1]1-НОМ ежемес'!I394</f>
        <v>1691</v>
      </c>
      <c r="J107" s="13">
        <f>'[1]1-НОМ ежемес'!J394</f>
        <v>225609</v>
      </c>
      <c r="K107" s="13">
        <f>'[1]1-НОМ ежемес'!K394</f>
        <v>23349</v>
      </c>
      <c r="L107" s="13">
        <f>'[1]1-НОМ ежемес'!L394</f>
        <v>23349</v>
      </c>
      <c r="M107" s="13">
        <f>'[1]1-НОМ ежемес'!M394</f>
        <v>0</v>
      </c>
      <c r="N107" s="13">
        <f>'[1]1-НОМ ежемес'!N394</f>
        <v>25</v>
      </c>
      <c r="O107" s="13">
        <f>'[1]1-НОМ ежемес'!O394</f>
        <v>0</v>
      </c>
      <c r="P107" s="13">
        <f>'[1]1-НОМ ежемес'!P394</f>
        <v>497</v>
      </c>
      <c r="Q107" s="13">
        <f>'[1]1-НОМ ежемес'!Q394</f>
        <v>133927</v>
      </c>
      <c r="R107" s="13">
        <f>'[1]1-НОМ ежемес'!R394</f>
        <v>132927</v>
      </c>
      <c r="S107" s="13">
        <f>'[1]1-НОМ ежемес'!S394</f>
        <v>1000</v>
      </c>
      <c r="T107" s="13">
        <f>'[1]1-НОМ ежемес'!T394</f>
        <v>29261</v>
      </c>
      <c r="U107" s="13">
        <f>'[1]1-НОМ ежемес'!U394</f>
        <v>9820</v>
      </c>
      <c r="V107" s="13">
        <f>'[1]1-НОМ ежемес'!V394</f>
        <v>253</v>
      </c>
      <c r="W107" s="13">
        <f>'[1]1-НОМ ежемес'!W394</f>
        <v>0</v>
      </c>
      <c r="X107" s="13">
        <f>'[1]1-НОМ ежемес'!X394</f>
        <v>494662</v>
      </c>
      <c r="Y107" s="13">
        <f>'[1]1-НОМ ежемес'!Y394</f>
        <v>364384</v>
      </c>
      <c r="Z107" s="13">
        <f>'[1]1-НОМ ежемес'!Z394</f>
        <v>43272</v>
      </c>
      <c r="AA107" s="13">
        <f>'[1]1-НОМ ежемес'!AA394</f>
        <v>87006</v>
      </c>
    </row>
    <row r="108" spans="1:27" ht="49.95" customHeight="1" x14ac:dyDescent="0.25">
      <c r="A108" s="21" t="s">
        <v>232</v>
      </c>
      <c r="B108" s="29" t="s">
        <v>233</v>
      </c>
      <c r="C108" s="30">
        <v>1497</v>
      </c>
      <c r="D108" s="13">
        <f>'[1]1-НОМ ежемес'!D395</f>
        <v>101251</v>
      </c>
      <c r="E108" s="13">
        <f>'[1]1-НОМ ежемес'!E395</f>
        <v>147298</v>
      </c>
      <c r="F108" s="13">
        <f>'[1]1-НОМ ежемес'!F395</f>
        <v>117513</v>
      </c>
      <c r="G108" s="13">
        <f>'[1]1-НОМ ежемес'!G395</f>
        <v>80796</v>
      </c>
      <c r="H108" s="13">
        <f>'[1]1-НОМ ежемес'!H395</f>
        <v>18463</v>
      </c>
      <c r="I108" s="13">
        <f>'[1]1-НОМ ежемес'!I395</f>
        <v>2796</v>
      </c>
      <c r="J108" s="13">
        <f>'[1]1-НОМ ежемес'!J395</f>
        <v>61159</v>
      </c>
      <c r="K108" s="13">
        <f>'[1]1-НОМ ежемес'!K395</f>
        <v>838</v>
      </c>
      <c r="L108" s="13">
        <f>'[1]1-НОМ ежемес'!L395</f>
        <v>838</v>
      </c>
      <c r="M108" s="13">
        <f>'[1]1-НОМ ежемес'!M395</f>
        <v>0</v>
      </c>
      <c r="N108" s="13">
        <f>'[1]1-НОМ ежемес'!N395</f>
        <v>2</v>
      </c>
      <c r="O108" s="13">
        <f>'[1]1-НОМ ежемес'!O395</f>
        <v>0</v>
      </c>
      <c r="P108" s="13">
        <f>'[1]1-НОМ ежемес'!P395</f>
        <v>334</v>
      </c>
      <c r="Q108" s="13">
        <f>'[1]1-НОМ ежемес'!Q395</f>
        <v>747</v>
      </c>
      <c r="R108" s="13">
        <f>'[1]1-НОМ ежемес'!R395</f>
        <v>362</v>
      </c>
      <c r="S108" s="13">
        <f>'[1]1-НОМ ежемес'!S395</f>
        <v>385</v>
      </c>
      <c r="T108" s="13">
        <f>'[1]1-НОМ ежемес'!T395</f>
        <v>632</v>
      </c>
      <c r="U108" s="13">
        <f>'[1]1-НОМ ежемес'!U395</f>
        <v>35338</v>
      </c>
      <c r="V108" s="13">
        <f>'[1]1-НОМ ежемес'!V395</f>
        <v>1307</v>
      </c>
      <c r="W108" s="13">
        <f>'[1]1-НОМ ежемес'!W395</f>
        <v>0</v>
      </c>
      <c r="X108" s="13">
        <f>'[1]1-НОМ ежемес'!X395</f>
        <v>125679</v>
      </c>
      <c r="Y108" s="13">
        <f>'[1]1-НОМ ежемес'!Y395</f>
        <v>93422</v>
      </c>
      <c r="Z108" s="13">
        <f>'[1]1-НОМ ежемес'!Z395</f>
        <v>8068</v>
      </c>
      <c r="AA108" s="13">
        <f>'[1]1-НОМ ежемес'!AA395</f>
        <v>24189</v>
      </c>
    </row>
    <row r="109" spans="1:27" ht="63" customHeight="1" x14ac:dyDescent="0.25">
      <c r="A109" s="16" t="s">
        <v>234</v>
      </c>
      <c r="B109" s="29" t="s">
        <v>235</v>
      </c>
      <c r="C109" s="30">
        <v>1502</v>
      </c>
      <c r="D109" s="13">
        <f>'[1]1-НОМ ежемес'!D398</f>
        <v>26984</v>
      </c>
      <c r="E109" s="13">
        <f>'[1]1-НОМ ежемес'!E398</f>
        <v>21182</v>
      </c>
      <c r="F109" s="13">
        <f>'[1]1-НОМ ежемес'!F398</f>
        <v>22052</v>
      </c>
      <c r="G109" s="13">
        <f>'[1]1-НОМ ежемес'!G398</f>
        <v>10917</v>
      </c>
      <c r="H109" s="13">
        <f>'[1]1-НОМ ежемес'!H398</f>
        <v>-32</v>
      </c>
      <c r="I109" s="13">
        <f>'[1]1-НОМ ежемес'!I398</f>
        <v>2</v>
      </c>
      <c r="J109" s="13">
        <f>'[1]1-НОМ ежемес'!J398</f>
        <v>9299</v>
      </c>
      <c r="K109" s="13">
        <f>'[1]1-НОМ ежемес'!K398</f>
        <v>1605</v>
      </c>
      <c r="L109" s="13">
        <f>'[1]1-НОМ ежемес'!L398</f>
        <v>1605</v>
      </c>
      <c r="M109" s="13">
        <f>'[1]1-НОМ ежемес'!M398</f>
        <v>0</v>
      </c>
      <c r="N109" s="13">
        <f>'[1]1-НОМ ежемес'!N398</f>
        <v>0</v>
      </c>
      <c r="O109" s="13">
        <f>'[1]1-НОМ ежемес'!O398</f>
        <v>0</v>
      </c>
      <c r="P109" s="13">
        <f>'[1]1-НОМ ежемес'!P398</f>
        <v>45</v>
      </c>
      <c r="Q109" s="13">
        <f>'[1]1-НОМ ежемес'!Q398</f>
        <v>71</v>
      </c>
      <c r="R109" s="13">
        <f>'[1]1-НОМ ежемес'!R398</f>
        <v>0</v>
      </c>
      <c r="S109" s="13">
        <f>'[1]1-НОМ ежемес'!S398</f>
        <v>71</v>
      </c>
      <c r="T109" s="13">
        <f>'[1]1-НОМ ежемес'!T398</f>
        <v>74</v>
      </c>
      <c r="U109" s="13">
        <f>'[1]1-НОМ ежемес'!U398</f>
        <v>10990</v>
      </c>
      <c r="V109" s="13">
        <f>'[1]1-НОМ ежемес'!V398</f>
        <v>253</v>
      </c>
      <c r="W109" s="13">
        <f>'[1]1-НОМ ежемес'!W398</f>
        <v>0</v>
      </c>
      <c r="X109" s="13">
        <f>'[1]1-НОМ ежемес'!X398</f>
        <v>17665</v>
      </c>
      <c r="Y109" s="13">
        <f>'[1]1-НОМ ежемес'!Y398</f>
        <v>13629</v>
      </c>
      <c r="Z109" s="13">
        <f>'[1]1-НОМ ежемес'!Z398</f>
        <v>756</v>
      </c>
      <c r="AA109" s="13">
        <f>'[1]1-НОМ ежемес'!AA398</f>
        <v>3280</v>
      </c>
    </row>
    <row r="110" spans="1:27" ht="46.8" x14ac:dyDescent="0.25">
      <c r="A110" s="39" t="s">
        <v>236</v>
      </c>
      <c r="B110" s="11" t="s">
        <v>237</v>
      </c>
      <c r="C110" s="30">
        <v>1506</v>
      </c>
      <c r="D110" s="13">
        <f>'[1]1-НОМ ежемес'!D399</f>
        <v>240</v>
      </c>
      <c r="E110" s="13">
        <f>'[1]1-НОМ ежемес'!E399</f>
        <v>223</v>
      </c>
      <c r="F110" s="13">
        <f>'[1]1-НОМ ежемес'!F399</f>
        <v>210</v>
      </c>
      <c r="G110" s="13">
        <f>'[1]1-НОМ ежемес'!G399</f>
        <v>197</v>
      </c>
      <c r="H110" s="13">
        <f>'[1]1-НОМ ежемес'!H399</f>
        <v>0</v>
      </c>
      <c r="I110" s="13">
        <f>'[1]1-НОМ ежемес'!I399</f>
        <v>0</v>
      </c>
      <c r="J110" s="13">
        <f>'[1]1-НОМ ежемес'!J399</f>
        <v>197</v>
      </c>
      <c r="K110" s="13">
        <f>'[1]1-НОМ ежемес'!K399</f>
        <v>0</v>
      </c>
      <c r="L110" s="13">
        <f>'[1]1-НОМ ежемес'!L399</f>
        <v>0</v>
      </c>
      <c r="M110" s="13">
        <f>'[1]1-НОМ ежемес'!M399</f>
        <v>0</v>
      </c>
      <c r="N110" s="13">
        <f>'[1]1-НОМ ежемес'!N399</f>
        <v>0</v>
      </c>
      <c r="O110" s="13">
        <f>'[1]1-НОМ ежемес'!O399</f>
        <v>0</v>
      </c>
      <c r="P110" s="13">
        <f>'[1]1-НОМ ежемес'!P399</f>
        <v>0</v>
      </c>
      <c r="Q110" s="13">
        <f>'[1]1-НОМ ежемес'!Q399</f>
        <v>0</v>
      </c>
      <c r="R110" s="13">
        <f>'[1]1-НОМ ежемес'!R399</f>
        <v>0</v>
      </c>
      <c r="S110" s="13">
        <f>'[1]1-НОМ ежемес'!S399</f>
        <v>0</v>
      </c>
      <c r="T110" s="13">
        <f>'[1]1-НОМ ежемес'!T399</f>
        <v>0</v>
      </c>
      <c r="U110" s="13">
        <f>'[1]1-НОМ ежемес'!U399</f>
        <v>13</v>
      </c>
      <c r="V110" s="13">
        <f>'[1]1-НОМ ежемес'!V399</f>
        <v>10</v>
      </c>
      <c r="W110" s="13">
        <f>'[1]1-НОМ ежемес'!W399</f>
        <v>0</v>
      </c>
      <c r="X110" s="13">
        <f>'[1]1-НОМ ежемес'!X399</f>
        <v>102</v>
      </c>
      <c r="Y110" s="13">
        <f>'[1]1-НОМ ежемес'!Y399</f>
        <v>82</v>
      </c>
      <c r="Z110" s="13">
        <f>'[1]1-НОМ ежемес'!Z399</f>
        <v>0</v>
      </c>
      <c r="AA110" s="13">
        <f>'[1]1-НОМ ежемес'!AA399</f>
        <v>20</v>
      </c>
    </row>
    <row r="111" spans="1:27" ht="31.2" x14ac:dyDescent="0.25">
      <c r="A111" s="39" t="s">
        <v>238</v>
      </c>
      <c r="B111" s="29"/>
      <c r="C111" s="30">
        <v>1512</v>
      </c>
      <c r="D111" s="13">
        <f>'[1]1-НОМ ежемес'!D403</f>
        <v>62487</v>
      </c>
      <c r="E111" s="13">
        <f>'[1]1-НОМ ежемес'!E403</f>
        <v>24457</v>
      </c>
      <c r="F111" s="13">
        <f>'[1]1-НОМ ежемес'!F403</f>
        <v>260462</v>
      </c>
      <c r="G111" s="13">
        <f>'[1]1-НОМ ежемес'!G403</f>
        <v>258730</v>
      </c>
      <c r="H111" s="13">
        <f>'[1]1-НОМ ежемес'!H403</f>
        <v>-56272</v>
      </c>
      <c r="I111" s="13">
        <f>'[1]1-НОМ ежемес'!I403</f>
        <v>5</v>
      </c>
      <c r="J111" s="13">
        <f>'[1]1-НОМ ежемес'!J403</f>
        <v>252789</v>
      </c>
      <c r="K111" s="13">
        <f>'[1]1-НОМ ежемес'!K403</f>
        <v>121</v>
      </c>
      <c r="L111" s="13">
        <f>'[1]1-НОМ ежемес'!L403</f>
        <v>121</v>
      </c>
      <c r="M111" s="13">
        <f>'[1]1-НОМ ежемес'!M403</f>
        <v>0</v>
      </c>
      <c r="N111" s="13">
        <f>'[1]1-НОМ ежемес'!N403</f>
        <v>47</v>
      </c>
      <c r="O111" s="13">
        <f>'[1]1-НОМ ежемес'!O403</f>
        <v>0</v>
      </c>
      <c r="P111" s="13">
        <f>'[1]1-НОМ ежемес'!P403</f>
        <v>62045</v>
      </c>
      <c r="Q111" s="13">
        <f>'[1]1-НОМ ежемес'!Q403</f>
        <v>143</v>
      </c>
      <c r="R111" s="13">
        <f>'[1]1-НОМ ежемес'!R403</f>
        <v>112</v>
      </c>
      <c r="S111" s="13">
        <f>'[1]1-НОМ ежемес'!S403</f>
        <v>31</v>
      </c>
      <c r="T111" s="13">
        <f>'[1]1-НОМ ежемес'!T403</f>
        <v>182</v>
      </c>
      <c r="U111" s="13">
        <f>'[1]1-НОМ ежемес'!U403</f>
        <v>1407</v>
      </c>
      <c r="V111" s="13">
        <f>'[1]1-НОМ ежемес'!V403</f>
        <v>84</v>
      </c>
      <c r="W111" s="13">
        <f>'[1]1-НОМ ежемес'!W403</f>
        <v>1</v>
      </c>
      <c r="X111" s="13">
        <f>'[1]1-НОМ ежемес'!X403</f>
        <v>18652</v>
      </c>
      <c r="Y111" s="13">
        <f>'[1]1-НОМ ежемес'!Y403</f>
        <v>14594</v>
      </c>
      <c r="Z111" s="13">
        <f>'[1]1-НОМ ежемес'!Z403</f>
        <v>905</v>
      </c>
      <c r="AA111" s="13">
        <f>'[1]1-НОМ ежемес'!AA403</f>
        <v>3153</v>
      </c>
    </row>
    <row r="112" spans="1:27" ht="62.4" x14ac:dyDescent="0.25">
      <c r="A112" s="39" t="s">
        <v>239</v>
      </c>
      <c r="B112" s="29"/>
      <c r="C112" s="30">
        <v>1513</v>
      </c>
      <c r="D112" s="13">
        <f>'[1]1-НОМ ежемес'!D404</f>
        <v>-735385</v>
      </c>
      <c r="E112" s="13">
        <f>'[1]1-НОМ ежемес'!E404</f>
        <v>0</v>
      </c>
      <c r="F112" s="13">
        <f>'[1]1-НОМ ежемес'!F404</f>
        <v>-363453</v>
      </c>
      <c r="G112" s="13">
        <f>'[1]1-НОМ ежемес'!G404</f>
        <v>-584819</v>
      </c>
      <c r="H112" s="13">
        <f>'[1]1-НОМ ежемес'!H404</f>
        <v>0</v>
      </c>
      <c r="I112" s="13">
        <f>'[1]1-НОМ ежемес'!I404</f>
        <v>0</v>
      </c>
      <c r="J112" s="13">
        <f>'[1]1-НОМ ежемес'!J404</f>
        <v>-587764</v>
      </c>
      <c r="K112" s="13">
        <f>'[1]1-НОМ ежемес'!K404</f>
        <v>0</v>
      </c>
      <c r="L112" s="13">
        <f>'[1]1-НОМ ежемес'!L404</f>
        <v>0</v>
      </c>
      <c r="M112" s="13">
        <f>'[1]1-НОМ ежемес'!M404</f>
        <v>0</v>
      </c>
      <c r="N112" s="13">
        <f>'[1]1-НОМ ежемес'!N404</f>
        <v>1957</v>
      </c>
      <c r="O112" s="13">
        <f>'[1]1-НОМ ежемес'!O404</f>
        <v>0</v>
      </c>
      <c r="P112" s="13">
        <f>'[1]1-НОМ ежемес'!P404</f>
        <v>988</v>
      </c>
      <c r="Q112" s="13">
        <f>'[1]1-НОМ ежемес'!Q404</f>
        <v>176983</v>
      </c>
      <c r="R112" s="13">
        <f>'[1]1-НОМ ежемес'!R404</f>
        <v>0</v>
      </c>
      <c r="S112" s="13">
        <f>'[1]1-НОМ ежемес'!S404</f>
        <v>176983</v>
      </c>
      <c r="T112" s="13">
        <f>'[1]1-НОМ ежемес'!T404</f>
        <v>41895</v>
      </c>
      <c r="U112" s="13">
        <f>'[1]1-НОМ ежемес'!U404</f>
        <v>2488</v>
      </c>
      <c r="V112" s="13">
        <f>'[1]1-НОМ ежемес'!V404</f>
        <v>0</v>
      </c>
      <c r="W112" s="13">
        <f>'[1]1-НОМ ежемес'!W404</f>
        <v>2488</v>
      </c>
      <c r="X112" s="13">
        <f>'[1]1-НОМ ежемес'!X404</f>
        <v>11</v>
      </c>
      <c r="Y112" s="13">
        <f>'[1]1-НОМ ежемес'!Y404</f>
        <v>8</v>
      </c>
      <c r="Z112" s="13">
        <f>'[1]1-НОМ ежемес'!Z404</f>
        <v>1</v>
      </c>
      <c r="AA112" s="13">
        <f>'[1]1-НОМ ежемес'!AA404</f>
        <v>2</v>
      </c>
    </row>
    <row r="113" spans="1:10" x14ac:dyDescent="0.25">
      <c r="I113" s="40"/>
      <c r="J113" s="40"/>
    </row>
    <row r="116" spans="1:10" ht="13.2" x14ac:dyDescent="0.25">
      <c r="A116" s="2"/>
    </row>
  </sheetData>
  <mergeCells count="33"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  <mergeCell ref="G6:G8"/>
    <mergeCell ref="H6:P6"/>
    <mergeCell ref="Q6:Q8"/>
    <mergeCell ref="R6:S6"/>
    <mergeCell ref="T6:T8"/>
    <mergeCell ref="O7:O8"/>
    <mergeCell ref="P7:P8"/>
    <mergeCell ref="R7:R8"/>
    <mergeCell ref="X5:X8"/>
    <mergeCell ref="Y5:AA5"/>
    <mergeCell ref="U6:U8"/>
    <mergeCell ref="V6:W6"/>
    <mergeCell ref="Y6:Y8"/>
    <mergeCell ref="H7:I7"/>
    <mergeCell ref="J7:J8"/>
    <mergeCell ref="K7:L7"/>
    <mergeCell ref="M7:M8"/>
    <mergeCell ref="N7:N8"/>
    <mergeCell ref="S7:S8"/>
    <mergeCell ref="V7:V8"/>
    <mergeCell ref="W7:W8"/>
    <mergeCell ref="Z6:Z8"/>
    <mergeCell ref="AA6:AA8"/>
  </mergeCells>
  <printOptions horizontalCentered="1"/>
  <pageMargins left="0" right="0" top="0" bottom="0" header="0.15748031496062992" footer="0"/>
  <pageSetup paperSize="8" scale="46" fitToHeight="0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</vt:lpstr>
      <vt:lpstr>'1-НОМ'!Заголовки_для_печати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Скотина Т.П.</dc:creator>
  <cp:lastModifiedBy>Старчун Ирина Сергеевна</cp:lastModifiedBy>
  <dcterms:created xsi:type="dcterms:W3CDTF">2020-10-19T01:09:03Z</dcterms:created>
  <dcterms:modified xsi:type="dcterms:W3CDTF">2020-10-26T05:06:14Z</dcterms:modified>
</cp:coreProperties>
</file>